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<sst xmlns="http://schemas.openxmlformats.org/spreadsheetml/2006/main" count="53" uniqueCount="53">
  <si>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</si>
  <si>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</si>
  <si>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</si>
  <si>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</si>
  <si>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</si>
  <si>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</si>
  <si>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</si>
  <si>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</si>
  <si>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</si>
  <si>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</si>
  <si>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</si>
  <si>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</si>
  <si>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</si>
  <si>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</si>
  <si>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</si>
  <si>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</si>
  <si>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</si>
  <si>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</si>
  <si>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</si>
  <si>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</si>
  <si>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</si>
  <si>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</si>
  <si>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</si>
  <si>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</si>
  <si>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</si>
  <si>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</si>
  <si>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</si>
  <si>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</si>
  <si>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</si>
  <si>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</si>
  <si>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</si>
  <si>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</si>
  <si>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</si>
  <si>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</si>
  <si>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</si>
  <si>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</si>
  <si>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</si>
  <si>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</si>
  <si>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</si>
  <si>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</si>
  <si>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</si>
  <si>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</si>
  <si>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</si>
  <si>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</si>
  <si>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утверждённые</t>
  </si>
  <si>
    <t xml:space="preserve">                      от    декабря 2019 г. №</t>
  </si>
  <si>
    <t xml:space="preserve">                      Западнодвинского района Тверской области на  2020 год</t>
  </si>
  <si>
    <t xml:space="preserve">                      и на плановый период 2021 и 2022 годов".</t>
  </si>
  <si>
    <t>Распределение бюджетных ассигнований бюджета поселения  по разделам и подразделам   классификации расходов бюджетов на 2020 год и на плановый период 2021 и 2022 годов.</t>
  </si>
  <si>
    <t>2022                      год</t>
  </si>
  <si>
    <t>сумма, тыс. руб.</t>
  </si>
  <si>
    <t>2,5%  -  78,3</t>
  </si>
  <si>
    <t>5%  - 164,1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</si>
</sst>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6">
      <selection activeCell="G34" sqref="G34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1:7" ht="12.75">
      <c r="A1" s="3"/>
      <c r="B1" s="3"/>
      <c r="C1" s="3"/>
      <c r="D1" s="10"/>
      <c r="E1" s="4"/>
      <c r="F1" s="4"/>
      <c r="G1" s="10" t="s">
        <v>19</v>
      </c>
    </row>
    <row r="2" spans="1:7" ht="12.75">
      <c r="A2" s="3"/>
      <c r="B2" s="3"/>
      <c r="C2" s="3"/>
      <c r="D2" s="11"/>
      <c r="E2" s="4"/>
      <c r="F2" s="4"/>
      <c r="G2" s="11" t="s">
        <v>20</v>
      </c>
    </row>
    <row r="3" spans="1:7" ht="12.75">
      <c r="A3" s="3"/>
      <c r="B3" s="3"/>
      <c r="C3" s="3"/>
      <c r="D3" s="11"/>
      <c r="E3" s="4"/>
      <c r="F3" s="4"/>
      <c r="G3" s="11" t="s">
        <v>21</v>
      </c>
    </row>
    <row r="4" spans="1:7" ht="12.75">
      <c r="A4" s="3"/>
      <c r="B4" s="3"/>
      <c r="C4" s="3"/>
      <c r="D4" s="11"/>
      <c r="E4" s="4"/>
      <c r="F4" s="4"/>
      <c r="G4" s="11" t="s">
        <v>45</v>
      </c>
    </row>
    <row r="5" spans="1:7" ht="12.75">
      <c r="A5" s="6"/>
      <c r="B5" s="6"/>
      <c r="C5" s="6"/>
      <c r="D5" s="11"/>
      <c r="E5" s="7"/>
      <c r="F5" s="7"/>
      <c r="G5" s="11" t="s">
        <v>16</v>
      </c>
    </row>
    <row r="6" spans="1:7" ht="12.75">
      <c r="A6" s="6"/>
      <c r="B6" s="6"/>
      <c r="C6" s="6"/>
      <c r="D6" s="11"/>
      <c r="G6" s="11" t="s">
        <v>46</v>
      </c>
    </row>
    <row r="7" spans="1:7" ht="12.75">
      <c r="A7" s="6"/>
      <c r="B7" s="6"/>
      <c r="C7" s="6"/>
      <c r="D7" s="11"/>
      <c r="G7" s="11" t="s">
        <v>47</v>
      </c>
    </row>
    <row r="8" spans="1:7" ht="12.75">
      <c r="A8" s="6"/>
      <c r="B8" s="6"/>
      <c r="C8" s="6"/>
      <c r="D8" s="25"/>
      <c r="E8" s="25"/>
      <c r="F8" s="25"/>
      <c r="G8" s="25"/>
    </row>
    <row r="9" spans="1:6" ht="62.25" customHeight="1">
      <c r="A9" s="26" t="s">
        <v>48</v>
      </c>
      <c r="B9" s="26"/>
      <c r="C9" s="26"/>
      <c r="D9" s="26"/>
      <c r="E9" s="26"/>
      <c r="F9" s="12"/>
    </row>
    <row r="10" spans="1:6" ht="12.75">
      <c r="A10" s="27"/>
      <c r="B10" s="27"/>
      <c r="C10" s="27"/>
      <c r="D10" s="27"/>
      <c r="E10" s="7"/>
      <c r="F10" s="7"/>
    </row>
    <row r="11" spans="1:7" ht="12.75">
      <c r="A11" s="31" t="s">
        <v>0</v>
      </c>
      <c r="B11" s="33" t="s">
        <v>1</v>
      </c>
      <c r="C11" s="33"/>
      <c r="D11" s="34"/>
      <c r="E11" s="37" t="s">
        <v>50</v>
      </c>
      <c r="F11" s="38"/>
      <c r="G11" s="39"/>
    </row>
    <row r="12" spans="1:7" ht="31.5" customHeight="1">
      <c r="A12" s="32"/>
      <c r="B12" s="35"/>
      <c r="C12" s="35"/>
      <c r="D12" s="36"/>
      <c r="E12" s="16" t="s">
        <v>40</v>
      </c>
      <c r="F12" s="16" t="s">
        <v>41</v>
      </c>
      <c r="G12" s="16" t="s">
        <v>49</v>
      </c>
    </row>
    <row r="13" spans="1:7" ht="27" customHeight="1">
      <c r="A13" s="1"/>
      <c r="B13" s="28" t="s">
        <v>39</v>
      </c>
      <c r="C13" s="29"/>
      <c r="D13" s="30"/>
      <c r="E13" s="18">
        <f>E14+E19+E21+E23+E26+E28+E30</f>
        <v>3412.0499999999997</v>
      </c>
      <c r="F13" s="18">
        <f>F14+F19+F21+F23+F26+F28+F30</f>
        <v>3135.25</v>
      </c>
      <c r="G13" s="18">
        <f>G14+G19+G21+G23+G26+G28+G30</f>
        <v>3206.65</v>
      </c>
    </row>
    <row r="14" spans="1:7" ht="21" customHeight="1">
      <c r="A14" s="1" t="s">
        <v>2</v>
      </c>
      <c r="B14" s="22" t="s">
        <v>22</v>
      </c>
      <c r="C14" s="23"/>
      <c r="D14" s="24"/>
      <c r="E14" s="13">
        <f>E15+E16+E17+E18</f>
        <v>2156.15</v>
      </c>
      <c r="F14" s="13">
        <f>F15+F16+F17+F18</f>
        <v>2156.15</v>
      </c>
      <c r="G14" s="13">
        <f>G15+G16+G17+G18</f>
        <v>2156.15</v>
      </c>
    </row>
    <row r="15" spans="1:7" ht="31.5" customHeight="1">
      <c r="A15" s="1" t="s">
        <v>42</v>
      </c>
      <c r="B15" s="19" t="s">
        <v>43</v>
      </c>
      <c r="C15" s="20"/>
      <c r="D15" s="21"/>
      <c r="E15" s="13">
        <v>630.8</v>
      </c>
      <c r="F15" s="13">
        <v>630.8</v>
      </c>
      <c r="G15" s="13">
        <v>630.8</v>
      </c>
    </row>
    <row r="16" spans="1:7" ht="45.75" customHeight="1">
      <c r="A16" s="1" t="s">
        <v>3</v>
      </c>
      <c r="B16" s="19" t="s">
        <v>4</v>
      </c>
      <c r="C16" s="20"/>
      <c r="D16" s="21"/>
      <c r="E16" s="8">
        <v>1524.2</v>
      </c>
      <c r="F16" s="8">
        <v>1524.2</v>
      </c>
      <c r="G16" s="8">
        <v>1524.2</v>
      </c>
    </row>
    <row r="17" spans="1:7" ht="24" customHeight="1">
      <c r="A17" s="1" t="s">
        <v>17</v>
      </c>
      <c r="B17" s="19" t="s">
        <v>18</v>
      </c>
      <c r="C17" s="20"/>
      <c r="D17" s="21"/>
      <c r="E17" s="8">
        <v>1</v>
      </c>
      <c r="F17" s="8">
        <v>1</v>
      </c>
      <c r="G17" s="8">
        <v>1</v>
      </c>
    </row>
    <row r="18" spans="1:7" ht="24" customHeight="1">
      <c r="A18" s="1" t="s">
        <v>14</v>
      </c>
      <c r="B18" s="19" t="s">
        <v>15</v>
      </c>
      <c r="C18" s="20"/>
      <c r="D18" s="21"/>
      <c r="E18" s="9">
        <v>0.15</v>
      </c>
      <c r="F18" s="9">
        <v>0.15</v>
      </c>
      <c r="G18" s="9">
        <v>0.15</v>
      </c>
    </row>
    <row r="19" spans="1:7" ht="24.75" customHeight="1">
      <c r="A19" s="14" t="s">
        <v>5</v>
      </c>
      <c r="B19" s="22" t="s">
        <v>23</v>
      </c>
      <c r="C19" s="23"/>
      <c r="D19" s="24"/>
      <c r="E19" s="15">
        <f>E20</f>
        <v>83.3</v>
      </c>
      <c r="F19" s="15">
        <f>F20</f>
        <v>84.5</v>
      </c>
      <c r="G19" s="15">
        <f>G20</f>
        <v>89.6</v>
      </c>
    </row>
    <row r="20" spans="1:7" ht="21.75" customHeight="1">
      <c r="A20" s="1" t="s">
        <v>6</v>
      </c>
      <c r="B20" s="19" t="s">
        <v>7</v>
      </c>
      <c r="C20" s="20"/>
      <c r="D20" s="21"/>
      <c r="E20" s="8">
        <v>83.3</v>
      </c>
      <c r="F20" s="8">
        <v>84.5</v>
      </c>
      <c r="G20" s="8">
        <v>89.6</v>
      </c>
    </row>
    <row r="21" spans="1:7" ht="27.75" customHeight="1">
      <c r="A21" s="1" t="s">
        <v>8</v>
      </c>
      <c r="B21" s="22" t="s">
        <v>24</v>
      </c>
      <c r="C21" s="23"/>
      <c r="D21" s="24"/>
      <c r="E21" s="8">
        <f>E22</f>
        <v>72.2</v>
      </c>
      <c r="F21" s="8">
        <f>F22</f>
        <v>72</v>
      </c>
      <c r="G21" s="8">
        <f>G22</f>
        <v>72.1</v>
      </c>
    </row>
    <row r="22" spans="1:7" ht="21.75" customHeight="1">
      <c r="A22" s="1" t="s">
        <v>26</v>
      </c>
      <c r="B22" s="19" t="s">
        <v>25</v>
      </c>
      <c r="C22" s="20"/>
      <c r="D22" s="21"/>
      <c r="E22" s="8">
        <v>72.2</v>
      </c>
      <c r="F22" s="8">
        <v>72</v>
      </c>
      <c r="G22" s="8">
        <v>72.1</v>
      </c>
    </row>
    <row r="23" spans="1:7" ht="33" customHeight="1">
      <c r="A23" s="14" t="s">
        <v>9</v>
      </c>
      <c r="B23" s="22" t="s">
        <v>27</v>
      </c>
      <c r="C23" s="23"/>
      <c r="D23" s="24"/>
      <c r="E23" s="8">
        <f>E24+E25</f>
        <v>726.8</v>
      </c>
      <c r="F23" s="8">
        <f>F24+F25</f>
        <v>449.2</v>
      </c>
      <c r="G23" s="8">
        <f>G24+G25</f>
        <v>515.4</v>
      </c>
    </row>
    <row r="24" spans="1:7" ht="19.5" customHeight="1">
      <c r="A24" s="14" t="s">
        <v>29</v>
      </c>
      <c r="B24" s="19" t="s">
        <v>28</v>
      </c>
      <c r="C24" s="20"/>
      <c r="D24" s="21"/>
      <c r="E24" s="8">
        <v>151</v>
      </c>
      <c r="F24" s="8">
        <v>51</v>
      </c>
      <c r="G24" s="8">
        <v>150</v>
      </c>
    </row>
    <row r="25" spans="1:7" ht="19.5" customHeight="1">
      <c r="A25" s="1" t="s">
        <v>10</v>
      </c>
      <c r="B25" s="19" t="s">
        <v>11</v>
      </c>
      <c r="C25" s="20"/>
      <c r="D25" s="21"/>
      <c r="E25" s="8">
        <v>575.8</v>
      </c>
      <c r="F25" s="8">
        <v>398.2</v>
      </c>
      <c r="G25" s="8">
        <v>365.4</v>
      </c>
    </row>
    <row r="26" spans="1:7" ht="19.5" customHeight="1">
      <c r="A26" s="1" t="s">
        <v>33</v>
      </c>
      <c r="B26" s="22" t="s">
        <v>30</v>
      </c>
      <c r="C26" s="23"/>
      <c r="D26" s="24"/>
      <c r="E26" s="8">
        <v>51.6</v>
      </c>
      <c r="F26" s="8">
        <v>51.4</v>
      </c>
      <c r="G26" s="8">
        <v>51.4</v>
      </c>
    </row>
    <row r="27" spans="1:7" ht="19.5" customHeight="1">
      <c r="A27" s="1" t="s">
        <v>32</v>
      </c>
      <c r="B27" s="19" t="s">
        <v>31</v>
      </c>
      <c r="C27" s="20"/>
      <c r="D27" s="21"/>
      <c r="E27" s="8">
        <v>51.6</v>
      </c>
      <c r="F27" s="8">
        <v>51.4</v>
      </c>
      <c r="G27" s="8">
        <v>51.4</v>
      </c>
    </row>
    <row r="28" spans="1:7" ht="19.5" customHeight="1">
      <c r="A28" s="1" t="s">
        <v>36</v>
      </c>
      <c r="B28" s="22" t="s">
        <v>34</v>
      </c>
      <c r="C28" s="23"/>
      <c r="D28" s="24"/>
      <c r="E28" s="8">
        <v>20</v>
      </c>
      <c r="F28" s="8">
        <v>20</v>
      </c>
      <c r="G28" s="8">
        <v>20</v>
      </c>
    </row>
    <row r="29" spans="1:7" ht="19.5" customHeight="1">
      <c r="A29" s="1" t="s">
        <v>37</v>
      </c>
      <c r="B29" s="19" t="s">
        <v>35</v>
      </c>
      <c r="C29" s="20"/>
      <c r="D29" s="21"/>
      <c r="E29" s="8">
        <v>20</v>
      </c>
      <c r="F29" s="8">
        <v>20</v>
      </c>
      <c r="G29" s="8">
        <v>20</v>
      </c>
    </row>
    <row r="30" spans="1:7" ht="50.25" customHeight="1">
      <c r="A30" s="14" t="s">
        <v>12</v>
      </c>
      <c r="B30" s="19" t="s">
        <v>38</v>
      </c>
      <c r="C30" s="20"/>
      <c r="D30" s="21"/>
      <c r="E30" s="8">
        <f>E31</f>
        <v>302</v>
      </c>
      <c r="F30" s="8">
        <f>F31</f>
        <v>302</v>
      </c>
      <c r="G30" s="8">
        <f>G31</f>
        <v>302</v>
      </c>
    </row>
    <row r="31" spans="1:7" ht="18" customHeight="1">
      <c r="A31" s="1">
        <v>1403</v>
      </c>
      <c r="B31" s="19" t="s">
        <v>13</v>
      </c>
      <c r="C31" s="20"/>
      <c r="D31" s="21"/>
      <c r="E31" s="8">
        <v>302</v>
      </c>
      <c r="F31" s="8">
        <v>302</v>
      </c>
      <c r="G31" s="8">
        <v>302</v>
      </c>
    </row>
    <row r="32" spans="4:7" ht="12.75">
      <c r="D32" s="5" t="s">
        <v>44</v>
      </c>
      <c r="F32" s="11" t="s">
        <v>51</v>
      </c>
      <c r="G32" s="17" t="s">
        <v>52</v>
      </c>
    </row>
  </sheetData>
  <sheetProtection/>
  <mergeCells count="25">
    <mergeCell ref="B22:D22"/>
    <mergeCell ref="B26:D26"/>
    <mergeCell ref="B27:D27"/>
    <mergeCell ref="B28:D28"/>
    <mergeCell ref="B29:D29"/>
    <mergeCell ref="B15:D15"/>
    <mergeCell ref="B14:D14"/>
    <mergeCell ref="A11:A12"/>
    <mergeCell ref="B11:D12"/>
    <mergeCell ref="E11:G11"/>
    <mergeCell ref="B31:D31"/>
    <mergeCell ref="B18:D18"/>
    <mergeCell ref="B23:D23"/>
    <mergeCell ref="B25:D25"/>
    <mergeCell ref="B30:D30"/>
    <mergeCell ref="B20:D20"/>
    <mergeCell ref="B17:D17"/>
    <mergeCell ref="B24:D24"/>
    <mergeCell ref="B19:D19"/>
    <mergeCell ref="B21:D21"/>
    <mergeCell ref="D8:G8"/>
    <mergeCell ref="A9:E9"/>
    <mergeCell ref="A10:D10"/>
    <mergeCell ref="B16:D16"/>
    <mergeCell ref="B13:D13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2019-11-14T14:03:16Z</cp:lastPrinted>
  <dcterms:created xsi:type="dcterms:W3CDTF">1996-10-08T23:32:33Z</dcterms:created>
  <dcterms:modified xsi:type="dcterms:W3CDTF">2019-11-14T14:03:18Z</dcterms:modified>
  <cp:category/>
  <cp:version/>
  <cp:contentType/>
  <cp:contentStatus/>
</cp:coreProperties>
</file>