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<sst xmlns="http://schemas.openxmlformats.org/spreadsheetml/2006/main" count="63" uniqueCount="63">
  <si>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</si>
  <si>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</si>
  <si>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</si>
  <si>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</si>
  <si>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</si>
  <si>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</si>
  <si>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</si>
  <si>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</si>
  <si>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</si>
  <si>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</si>
  <si>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</si>
  <si>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</si>
  <si>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</si>
  <si>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</si>
  <si>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</si>
  <si>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</si>
  <si>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</si>
  <si>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</si>
  <si>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</si>
  <si>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</si>
  <si>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</si>
  <si>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</si>
  <si>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</si>
  <si>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</si>
  <si>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</si>
  <si>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</si>
  <si>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</si>
  <si>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</si>
  <si>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</si>
  <si>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</si>
  <si>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</si>
  <si>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</si>
  <si>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</si>
  <si>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</si>
  <si>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</si>
  <si>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</si>
  <si>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</si>
  <si>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</si>
  <si>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</si>
  <si>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</si>
  <si>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</si>
  <si>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</si>
  <si>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</si>
  <si>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</si>
  <si>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</si>
  <si>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</si>
  <si>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</si>
  <si>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</si>
  <si>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</si>
  <si>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</si>
  <si>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</si>
  <si>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</si>
  <si>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</si>
  <si>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</si>
  <si>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</si>
  <si>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</si>
  <si>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</si>
  <si>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</si>
  <si>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</si>
  <si>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</si>
  <si>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0501</t>
  </si>
  <si>
    <t>Жилищное хозяйство</t>
  </si>
  <si>
    <t>плановый период 2020 и 2021 годов от 11 декабря  2019 г. № 25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</si>
</sst>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80" fontId="39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K33" sqref="K33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27" t="s">
        <v>57</v>
      </c>
      <c r="E5" s="27"/>
      <c r="F5" s="27"/>
      <c r="G5" s="27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27" t="s">
        <v>62</v>
      </c>
      <c r="E8" s="27"/>
      <c r="F8" s="27"/>
      <c r="G8" s="27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41" t="s">
        <v>52</v>
      </c>
      <c r="F12" s="41"/>
      <c r="G12" s="41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7" t="s">
        <v>43</v>
      </c>
      <c r="B16" s="37"/>
      <c r="C16" s="37"/>
      <c r="D16" s="37"/>
      <c r="E16" s="37"/>
      <c r="F16" s="10"/>
    </row>
    <row r="17" spans="1:7" ht="31.5" customHeight="1">
      <c r="A17" s="20" t="s">
        <v>0</v>
      </c>
      <c r="B17" s="42" t="s">
        <v>1</v>
      </c>
      <c r="C17" s="42"/>
      <c r="D17" s="42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31" t="s">
        <v>40</v>
      </c>
      <c r="C18" s="32"/>
      <c r="D18" s="33"/>
      <c r="E18" s="23">
        <f>E19+E24+E26+E28+E30+E34+E36+E38</f>
        <v>6357.588999999999</v>
      </c>
      <c r="F18" s="23">
        <f>F19+F24+F26+F28++F30+F34+F36+F38</f>
        <v>3075.35</v>
      </c>
      <c r="G18" s="23">
        <f>G19+G24+G26+G28++G30+G34+G36+G38</f>
        <v>2795.5499999999997</v>
      </c>
    </row>
    <row r="19" spans="1:7" ht="21" customHeight="1">
      <c r="A19" s="21" t="s">
        <v>2</v>
      </c>
      <c r="B19" s="31" t="s">
        <v>23</v>
      </c>
      <c r="C19" s="32"/>
      <c r="D19" s="33"/>
      <c r="E19" s="23">
        <f>E20+E21+E22+E23</f>
        <v>2253.0989999999997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8" t="s">
        <v>47</v>
      </c>
      <c r="C20" s="29"/>
      <c r="D20" s="30"/>
      <c r="E20" s="11">
        <v>629.687</v>
      </c>
      <c r="F20" s="11">
        <v>579.4</v>
      </c>
      <c r="G20" s="11">
        <v>579.4</v>
      </c>
    </row>
    <row r="21" spans="1:7" ht="45.75" customHeight="1">
      <c r="A21" s="1" t="s">
        <v>3</v>
      </c>
      <c r="B21" s="28" t="s">
        <v>4</v>
      </c>
      <c r="C21" s="29"/>
      <c r="D21" s="30"/>
      <c r="E21" s="11">
        <v>1562.674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8" t="s">
        <v>18</v>
      </c>
      <c r="C22" s="29"/>
      <c r="D22" s="30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8" t="s">
        <v>15</v>
      </c>
      <c r="C23" s="29"/>
      <c r="D23" s="30"/>
      <c r="E23" s="11">
        <v>59.738</v>
      </c>
      <c r="F23" s="11">
        <v>0.15</v>
      </c>
      <c r="G23" s="11">
        <v>0.15</v>
      </c>
    </row>
    <row r="24" spans="1:7" ht="19.5" customHeight="1">
      <c r="A24" s="22" t="s">
        <v>5</v>
      </c>
      <c r="B24" s="31" t="s">
        <v>24</v>
      </c>
      <c r="C24" s="32"/>
      <c r="D24" s="33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8" t="s">
        <v>7</v>
      </c>
      <c r="C25" s="29"/>
      <c r="D25" s="30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31" t="s">
        <v>25</v>
      </c>
      <c r="C26" s="32"/>
      <c r="D26" s="33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8" t="s">
        <v>26</v>
      </c>
      <c r="C27" s="29"/>
      <c r="D27" s="30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31" t="s">
        <v>49</v>
      </c>
      <c r="C28" s="32"/>
      <c r="D28" s="33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8" t="s">
        <v>51</v>
      </c>
      <c r="C29" s="29"/>
      <c r="D29" s="30"/>
      <c r="E29" s="11">
        <v>253.96</v>
      </c>
      <c r="F29" s="11">
        <v>28</v>
      </c>
      <c r="G29" s="11">
        <v>28</v>
      </c>
    </row>
    <row r="30" spans="1:7" ht="23.25" customHeight="1">
      <c r="A30" s="22" t="s">
        <v>9</v>
      </c>
      <c r="B30" s="31" t="s">
        <v>28</v>
      </c>
      <c r="C30" s="32"/>
      <c r="D30" s="33"/>
      <c r="E30" s="25">
        <v>3065.104</v>
      </c>
      <c r="F30" s="23">
        <f>F32+F33</f>
        <v>564.7</v>
      </c>
      <c r="G30" s="23">
        <f>G32+G33</f>
        <v>743.6</v>
      </c>
    </row>
    <row r="31" spans="1:7" ht="23.25" customHeight="1">
      <c r="A31" s="12" t="s">
        <v>60</v>
      </c>
      <c r="B31" s="38" t="s">
        <v>61</v>
      </c>
      <c r="C31" s="39"/>
      <c r="D31" s="40"/>
      <c r="E31" s="26">
        <v>80</v>
      </c>
      <c r="F31" s="11">
        <v>0</v>
      </c>
      <c r="G31" s="11">
        <v>0</v>
      </c>
    </row>
    <row r="32" spans="1:7" ht="19.5" customHeight="1">
      <c r="A32" s="12" t="s">
        <v>30</v>
      </c>
      <c r="B32" s="28" t="s">
        <v>29</v>
      </c>
      <c r="C32" s="29"/>
      <c r="D32" s="30"/>
      <c r="E32" s="11">
        <v>1707.28</v>
      </c>
      <c r="F32" s="11">
        <v>51</v>
      </c>
      <c r="G32" s="11">
        <v>1</v>
      </c>
    </row>
    <row r="33" spans="1:7" ht="19.5" customHeight="1">
      <c r="A33" s="1" t="s">
        <v>10</v>
      </c>
      <c r="B33" s="28" t="s">
        <v>11</v>
      </c>
      <c r="C33" s="29"/>
      <c r="D33" s="30"/>
      <c r="E33" s="11">
        <v>1277.824</v>
      </c>
      <c r="F33" s="11">
        <v>513.7</v>
      </c>
      <c r="G33" s="11">
        <v>742.6</v>
      </c>
    </row>
    <row r="34" spans="1:7" ht="19.5" customHeight="1">
      <c r="A34" s="21" t="s">
        <v>34</v>
      </c>
      <c r="B34" s="31" t="s">
        <v>31</v>
      </c>
      <c r="C34" s="32"/>
      <c r="D34" s="33"/>
      <c r="E34" s="23">
        <v>46.46</v>
      </c>
      <c r="F34" s="23">
        <v>43.2</v>
      </c>
      <c r="G34" s="23">
        <v>43.2</v>
      </c>
    </row>
    <row r="35" spans="1:7" ht="19.5" customHeight="1">
      <c r="A35" s="1" t="s">
        <v>33</v>
      </c>
      <c r="B35" s="28" t="s">
        <v>32</v>
      </c>
      <c r="C35" s="29"/>
      <c r="D35" s="30"/>
      <c r="E35" s="11">
        <v>46.46</v>
      </c>
      <c r="F35" s="11">
        <v>43.2</v>
      </c>
      <c r="G35" s="11">
        <v>43.2</v>
      </c>
    </row>
    <row r="36" spans="1:7" ht="19.5" customHeight="1">
      <c r="A36" s="21" t="s">
        <v>37</v>
      </c>
      <c r="B36" s="31" t="s">
        <v>35</v>
      </c>
      <c r="C36" s="32"/>
      <c r="D36" s="33"/>
      <c r="E36" s="23">
        <v>41.766</v>
      </c>
      <c r="F36" s="23">
        <v>21.2</v>
      </c>
      <c r="G36" s="23">
        <v>41.2</v>
      </c>
    </row>
    <row r="37" spans="1:7" ht="19.5" customHeight="1">
      <c r="A37" s="1" t="s">
        <v>38</v>
      </c>
      <c r="B37" s="28" t="s">
        <v>36</v>
      </c>
      <c r="C37" s="29"/>
      <c r="D37" s="30"/>
      <c r="E37" s="11">
        <v>41.766</v>
      </c>
      <c r="F37" s="11">
        <v>21.2</v>
      </c>
      <c r="G37" s="11">
        <v>41.2</v>
      </c>
    </row>
    <row r="38" spans="1:7" ht="41.25" customHeight="1">
      <c r="A38" s="22" t="s">
        <v>12</v>
      </c>
      <c r="B38" s="34" t="s">
        <v>39</v>
      </c>
      <c r="C38" s="35"/>
      <c r="D38" s="36"/>
      <c r="E38" s="23">
        <v>480.1</v>
      </c>
      <c r="F38" s="23">
        <v>480.1</v>
      </c>
      <c r="G38" s="23">
        <v>0</v>
      </c>
    </row>
    <row r="39" spans="1:7" ht="18" customHeight="1">
      <c r="A39" s="1">
        <v>1403</v>
      </c>
      <c r="B39" s="28" t="s">
        <v>13</v>
      </c>
      <c r="C39" s="29"/>
      <c r="D39" s="30"/>
      <c r="E39" s="11">
        <v>480.1</v>
      </c>
      <c r="F39" s="11">
        <v>480.1</v>
      </c>
      <c r="G39" s="11">
        <v>0</v>
      </c>
    </row>
    <row r="40" spans="6:7" ht="12.75">
      <c r="F40" s="9"/>
      <c r="G40" s="14"/>
    </row>
  </sheetData>
  <sheetProtection/>
  <mergeCells count="27">
    <mergeCell ref="B36:D36"/>
    <mergeCell ref="B31:D31"/>
    <mergeCell ref="E12:G12"/>
    <mergeCell ref="B37:D37"/>
    <mergeCell ref="B25:D25"/>
    <mergeCell ref="B22:D22"/>
    <mergeCell ref="B17:D17"/>
    <mergeCell ref="B29:D29"/>
    <mergeCell ref="B32:D32"/>
    <mergeCell ref="B24:D24"/>
    <mergeCell ref="B26:D26"/>
    <mergeCell ref="B28:D28"/>
    <mergeCell ref="A16:E16"/>
    <mergeCell ref="B21:D21"/>
    <mergeCell ref="B18:D18"/>
    <mergeCell ref="B20:D20"/>
    <mergeCell ref="B19:D19"/>
    <mergeCell ref="D5:G5"/>
    <mergeCell ref="D8:G8"/>
    <mergeCell ref="B39:D39"/>
    <mergeCell ref="B23:D23"/>
    <mergeCell ref="B30:D30"/>
    <mergeCell ref="B33:D33"/>
    <mergeCell ref="B38:D38"/>
    <mergeCell ref="B27:D27"/>
    <mergeCell ref="B34:D34"/>
    <mergeCell ref="B35:D3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2019-12-17T12:17:43Z</dcterms:modified>
  <cp:category/>
  <cp:version/>
  <cp:contentType/>
  <cp:contentStatus/>
</cp:coreProperties>
</file>