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<sst xmlns="http://schemas.openxmlformats.org/spreadsheetml/2006/main" count="126" uniqueCount="124">
  <si>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</si>
  <si>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</si>
  <si>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</si>
  <si>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</si>
  <si>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</si>
  <si>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</si>
  <si>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</si>
  <si>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</si>
  <si>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</si>
  <si>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</si>
  <si>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</si>
  <si>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</si>
  <si>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</si>
  <si>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</si>
  <si>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</si>
  <si>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</si>
  <si>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</si>
  <si>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</si>
  <si>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</si>
  <si>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</si>
  <si>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</si>
  <si>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</si>
  <si>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</si>
  <si>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</si>
  <si>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</si>
  <si>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</si>
  <si>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</si>
  <si>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</si>
  <si>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</si>
  <si>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</si>
  <si>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</si>
  <si>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</si>
  <si>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</si>
  <si>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</si>
  <si>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</si>
  <si>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</si>
  <si>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</si>
  <si>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</si>
  <si>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</si>
  <si>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</si>
  <si>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                        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</si>
  <si>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</si>
  <si>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</si>
  <si>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</si>
  <si>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</si>
  <si>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</si>
  <si>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</si>
  <si>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</si>
  <si>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</si>
  <si>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</si>
  <si>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</si>
  <si>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</si>
  <si>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</si>
  <si>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</si>
  <si>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</si>
  <si>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</si>
  <si>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</si>
  <si>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</si>
  <si>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</si>
  <si>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</si>
  <si>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</si>
  <si>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</si>
  <si>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</si>
  <si>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</si>
  <si>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000 2 02 01003 00 0000 151</t>
  </si>
  <si>
    <t>Дотации бюджетам на поддержку мер по обеспечению сбалансированости бюджетов</t>
  </si>
  <si>
    <t>000 2 02 01003 10 0000 151</t>
  </si>
  <si>
    <t>000 2 02 03000 00 0000 151</t>
  </si>
  <si>
    <t>Субвенции 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</si>
  <si>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</si>
  <si>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учёта на территориях,  где отсутствуют военные комиссариаты</t>
  </si>
  <si>
    <t>000 2 02 03015 10 0000 151</t>
  </si>
  <si>
    <t>ДОХОДЫ - всего</t>
  </si>
  <si>
    <t>000 2 02 03999 00 0000 151</t>
  </si>
  <si>
    <t>Прочие субвенции</t>
  </si>
  <si>
    <t>000 2 02 03999 10 0000 151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</si>
  <si>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</si>
  <si>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</si>
  <si>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</si>
  <si>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</si>
  <si>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</si>
  <si>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</si>
  <si>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</si>
  <si>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</si>
  <si>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</si>
  <si>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</si>
  <si>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 на которые не разграничена и которые расположены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</si>
  <si>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</si>
  <si>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Дотации бюджетам сельских поселений на поддержку мер по обеспечению сбалансированости бюджетов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</si>
  <si>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</si>
  <si>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</si>
  <si>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Субаенции бюджетам сельских  поселений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уполномоченныхсоставлять протоколы об административных правонарушениях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</si>
  <si>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</si>
  <si>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</si>
  <si>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</si>
  <si>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</si>
  <si>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000 1 13 01000 00 0000 130</t>
  </si>
  <si>
    <t>000 1 13 01990 00 0000 130</t>
  </si>
  <si>
    <t>000 1 13 01995 10 0000 130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</si>
  <si>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</si>
  <si>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</si>
  <si>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</si>
  <si>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</si>
  <si>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 xml:space="preserve">                                                     " О бюджете  Западнодвинского сельского поселения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</si>
  <si>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</si>
  <si>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</si>
  <si>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</si>
  <si>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</si>
  <si>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Прогнозируемые доходы бюджета Западнодвинского сельского поселения по </t>
  </si>
  <si>
    <t>доходов бюджетов Российской Федерации на 2016 год</t>
  </si>
  <si>
    <t xml:space="preserve">группам, подгруппам, статьям, подстатьям и элементам доходов классификации </t>
  </si>
  <si>
    <t xml:space="preserve">                                                     к Решению Совета депутатов</t>
  </si>
  <si>
    <t>Западнодвинского сельского поселения</t>
  </si>
  <si>
    <t>Западнодвинского района Тверской области</t>
  </si>
  <si>
    <t xml:space="preserve">                                               Западнодвинского района Тверской области на 2016 год"</t>
  </si>
  <si>
    <t xml:space="preserve">                                                 Приложение  № 6</t>
  </si>
  <si>
    <t>к решению Совета Депутатов</t>
  </si>
  <si>
    <t xml:space="preserve">Западнодвинского сельского поселения </t>
  </si>
  <si>
    <t>"О бюджете Западнодвинского сельского поселения</t>
  </si>
  <si>
    <t>Западнодвинского района Тверской области  на 2016 год"</t>
  </si>
  <si>
    <t>Приложение №2</t>
  </si>
  <si>
    <t>О внесении изменений в решение № 32 от 24.12.2015 г.</t>
  </si>
  <si>
    <t xml:space="preserve">                                                     от 24 декабря   2015  г. №32    </t>
  </si>
  <si>
    <t>от  27 мая  2016 г. №10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</si>
</sst>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164" fontId="5" fillId="0" borderId="12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2" fontId="8" fillId="0" borderId="14" xfId="0" applyNumberFormat="1" applyFont="1" applyBorder="1" applyAlignment="1">
      <alignment horizontal="right" vertical="center" wrapText="1"/>
    </xf>
    <xf numFmtId="164" fontId="5" fillId="24" borderId="11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164" fontId="0" fillId="24" borderId="10" xfId="0" applyNumberFormat="1" applyFill="1" applyBorder="1" applyAlignment="1">
      <alignment horizontal="right"/>
    </xf>
    <xf numFmtId="164" fontId="1" fillId="24" borderId="10" xfId="0" applyNumberFormat="1" applyFont="1" applyFill="1" applyBorder="1" applyAlignment="1">
      <alignment horizontal="right"/>
    </xf>
    <xf numFmtId="164" fontId="5" fillId="24" borderId="10" xfId="0" applyNumberFormat="1" applyFont="1" applyFill="1" applyBorder="1" applyAlignment="1">
      <alignment/>
    </xf>
    <xf numFmtId="164" fontId="1" fillId="24" borderId="11" xfId="0" applyNumberFormat="1" applyFont="1" applyFill="1" applyBorder="1" applyAlignment="1">
      <alignment/>
    </xf>
    <xf numFmtId="164" fontId="5" fillId="24" borderId="10" xfId="0" applyNumberFormat="1" applyFon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/>
    </xf>
    <xf numFmtId="164" fontId="5" fillId="24" borderId="11" xfId="0" applyNumberFormat="1" applyFon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 wrapText="1"/>
    </xf>
    <xf numFmtId="2" fontId="5" fillId="24" borderId="13" xfId="0" applyNumberFormat="1" applyFont="1" applyFill="1" applyBorder="1" applyAlignment="1">
      <alignment/>
    </xf>
    <xf numFmtId="2" fontId="5" fillId="24" borderId="11" xfId="0" applyNumberFormat="1" applyFont="1" applyFill="1" applyBorder="1" applyAlignment="1">
      <alignment/>
    </xf>
    <xf numFmtId="164" fontId="2" fillId="24" borderId="10" xfId="0" applyNumberFormat="1" applyFon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164" fontId="2" fillId="24" borderId="11" xfId="0" applyNumberFormat="1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right"/>
    </xf>
    <xf numFmtId="2" fontId="2" fillId="24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76"/>
  <sheetViews>
    <sheetView tabSelected="1" zoomScalePageLayoutView="0" workbookViewId="0" topLeftCell="A34">
      <selection activeCell="C21" sqref="C21:E21"/>
    </sheetView>
  </sheetViews>
  <sheetFormatPr defaultColWidth="9.00390625" defaultRowHeight="12.75"/>
  <cols>
    <col min="1" max="1" width="3.75390625" style="0" customWidth="1"/>
    <col min="2" max="2" width="9.125" style="0" hidden="1" customWidth="1"/>
    <col min="3" max="3" width="24.75390625" style="0" customWidth="1"/>
    <col min="4" max="4" width="54.875" style="0" customWidth="1"/>
    <col min="5" max="5" width="11.00390625" style="0" customWidth="1"/>
  </cols>
  <sheetData>
    <row r="1" spans="4:5" ht="12.75">
      <c r="D1" s="42" t="s">
        <v>120</v>
      </c>
      <c r="E1" s="42"/>
    </row>
    <row r="2" spans="4:5" ht="12.75">
      <c r="D2" s="42" t="s">
        <v>116</v>
      </c>
      <c r="E2" s="42"/>
    </row>
    <row r="3" spans="4:5" ht="12.75">
      <c r="D3" s="42" t="s">
        <v>117</v>
      </c>
      <c r="E3" s="42"/>
    </row>
    <row r="4" spans="4:5" ht="12.75">
      <c r="D4" s="42" t="s">
        <v>113</v>
      </c>
      <c r="E4" s="42"/>
    </row>
    <row r="5" spans="4:5" ht="12.75">
      <c r="D5" s="42" t="s">
        <v>121</v>
      </c>
      <c r="E5" s="42"/>
    </row>
    <row r="6" spans="4:5" ht="12.75">
      <c r="D6" s="42" t="s">
        <v>118</v>
      </c>
      <c r="E6" s="42"/>
    </row>
    <row r="7" spans="4:5" ht="12.75">
      <c r="D7" s="42" t="s">
        <v>119</v>
      </c>
      <c r="E7" s="42"/>
    </row>
    <row r="8" spans="4:5" ht="12.75">
      <c r="D8" s="42" t="s">
        <v>123</v>
      </c>
      <c r="E8" s="42"/>
    </row>
    <row r="9" spans="4:5" ht="12.75">
      <c r="D9" s="36"/>
      <c r="E9" s="36"/>
    </row>
    <row r="10" spans="3:5" ht="12.75">
      <c r="C10" s="42" t="s">
        <v>115</v>
      </c>
      <c r="D10" s="42"/>
      <c r="E10" s="42"/>
    </row>
    <row r="11" spans="3:5" ht="12.75">
      <c r="C11" s="42" t="s">
        <v>111</v>
      </c>
      <c r="D11" s="42"/>
      <c r="E11" s="42"/>
    </row>
    <row r="12" spans="3:5" ht="12.75">
      <c r="C12" s="42" t="s">
        <v>112</v>
      </c>
      <c r="D12" s="42"/>
      <c r="E12" s="42"/>
    </row>
    <row r="13" spans="3:5" ht="12.75">
      <c r="C13" s="36"/>
      <c r="D13" s="42" t="s">
        <v>113</v>
      </c>
      <c r="E13" s="42"/>
    </row>
    <row r="14" spans="3:5" ht="12.75">
      <c r="C14" s="42" t="s">
        <v>122</v>
      </c>
      <c r="D14" s="42"/>
      <c r="E14" s="42"/>
    </row>
    <row r="15" spans="3:5" ht="12.75">
      <c r="C15" s="42" t="s">
        <v>103</v>
      </c>
      <c r="D15" s="42"/>
      <c r="E15" s="42"/>
    </row>
    <row r="16" spans="3:5" ht="12.75">
      <c r="C16" s="42" t="s">
        <v>114</v>
      </c>
      <c r="D16" s="42"/>
      <c r="E16" s="42"/>
    </row>
    <row r="18" spans="3:5" ht="15.75">
      <c r="C18" s="45" t="s">
        <v>108</v>
      </c>
      <c r="D18" s="46"/>
      <c r="E18" s="46"/>
    </row>
    <row r="19" spans="3:5" ht="15.75">
      <c r="C19" s="45" t="s">
        <v>110</v>
      </c>
      <c r="D19" s="46"/>
      <c r="E19" s="46"/>
    </row>
    <row r="20" spans="3:5" ht="15" customHeight="1">
      <c r="C20" s="45" t="s">
        <v>109</v>
      </c>
      <c r="D20" s="47"/>
      <c r="E20" s="47"/>
    </row>
    <row r="21" spans="3:5" ht="15.75">
      <c r="C21" s="43"/>
      <c r="D21" s="44"/>
      <c r="E21" s="44"/>
    </row>
    <row r="22" ht="0.75" customHeight="1"/>
    <row r="23" spans="3:5" ht="53.25" customHeight="1">
      <c r="C23" s="37" t="s">
        <v>94</v>
      </c>
      <c r="D23" s="38" t="s">
        <v>92</v>
      </c>
      <c r="E23" s="39" t="s">
        <v>93</v>
      </c>
    </row>
    <row r="24" spans="3:5" ht="27" customHeight="1" thickBot="1">
      <c r="C24" s="17"/>
      <c r="D24" s="18" t="s">
        <v>72</v>
      </c>
      <c r="E24" s="19">
        <f>E25+E64</f>
        <v>6300.210000000001</v>
      </c>
    </row>
    <row r="25" spans="3:5" ht="24" customHeight="1">
      <c r="C25" s="7" t="s">
        <v>0</v>
      </c>
      <c r="D25" s="8" t="s">
        <v>4</v>
      </c>
      <c r="E25" s="16">
        <f>E26+E31+E37+E39+E47+E50+E56</f>
        <v>4698.700000000001</v>
      </c>
    </row>
    <row r="26" spans="3:5" ht="21.75" customHeight="1">
      <c r="C26" s="9" t="s">
        <v>5</v>
      </c>
      <c r="D26" s="10" t="s">
        <v>6</v>
      </c>
      <c r="E26" s="20">
        <f>E27</f>
        <v>50.2</v>
      </c>
    </row>
    <row r="27" spans="3:5" ht="25.5" customHeight="1">
      <c r="C27" s="9" t="s">
        <v>7</v>
      </c>
      <c r="D27" s="10" t="s">
        <v>8</v>
      </c>
      <c r="E27" s="20">
        <f>E28+E29+E30</f>
        <v>50.2</v>
      </c>
    </row>
    <row r="28" spans="3:5" ht="66.75" customHeight="1">
      <c r="C28" s="1" t="s">
        <v>9</v>
      </c>
      <c r="D28" s="2" t="s">
        <v>3</v>
      </c>
      <c r="E28" s="21">
        <v>48</v>
      </c>
    </row>
    <row r="29" spans="3:5" ht="92.25" customHeight="1">
      <c r="C29" s="1" t="s">
        <v>10</v>
      </c>
      <c r="D29" s="2" t="s">
        <v>11</v>
      </c>
      <c r="E29" s="22">
        <v>0</v>
      </c>
    </row>
    <row r="30" spans="3:5" ht="39" customHeight="1">
      <c r="C30" s="1" t="s">
        <v>12</v>
      </c>
      <c r="D30" s="2" t="s">
        <v>13</v>
      </c>
      <c r="E30" s="23">
        <v>2.2</v>
      </c>
    </row>
    <row r="31" spans="3:5" ht="33" customHeight="1">
      <c r="C31" s="11" t="s">
        <v>14</v>
      </c>
      <c r="D31" s="12" t="s">
        <v>15</v>
      </c>
      <c r="E31" s="24">
        <f>E32</f>
        <v>2824.2000000000003</v>
      </c>
    </row>
    <row r="32" spans="3:5" ht="47.25" customHeight="1">
      <c r="C32" s="11" t="s">
        <v>16</v>
      </c>
      <c r="D32" s="12" t="s">
        <v>17</v>
      </c>
      <c r="E32" s="24">
        <f>E33+E34+E35+E36</f>
        <v>2824.2000000000003</v>
      </c>
    </row>
    <row r="33" spans="3:5" ht="57.75" customHeight="1">
      <c r="C33" s="3" t="s">
        <v>18</v>
      </c>
      <c r="D33" s="4" t="s">
        <v>19</v>
      </c>
      <c r="E33" s="25">
        <v>984.5</v>
      </c>
    </row>
    <row r="34" spans="3:5" ht="66.75" customHeight="1">
      <c r="C34" s="3" t="s">
        <v>20</v>
      </c>
      <c r="D34" s="4" t="s">
        <v>21</v>
      </c>
      <c r="E34" s="25">
        <v>26.7</v>
      </c>
    </row>
    <row r="35" spans="3:5" ht="53.25" customHeight="1">
      <c r="C35" s="1" t="s">
        <v>22</v>
      </c>
      <c r="D35" s="2" t="s">
        <v>23</v>
      </c>
      <c r="E35" s="21">
        <v>1939.6</v>
      </c>
    </row>
    <row r="36" spans="3:5" ht="58.5" customHeight="1">
      <c r="C36" s="1" t="s">
        <v>24</v>
      </c>
      <c r="D36" s="2" t="s">
        <v>25</v>
      </c>
      <c r="E36" s="21">
        <v>-126.6</v>
      </c>
    </row>
    <row r="37" spans="3:5" ht="18.75" customHeight="1">
      <c r="C37" s="11" t="s">
        <v>26</v>
      </c>
      <c r="D37" s="12" t="s">
        <v>27</v>
      </c>
      <c r="E37" s="26">
        <f>E38</f>
        <v>4.8</v>
      </c>
    </row>
    <row r="38" spans="3:5" ht="22.5" customHeight="1">
      <c r="C38" s="3" t="s">
        <v>31</v>
      </c>
      <c r="D38" s="4" t="s">
        <v>2</v>
      </c>
      <c r="E38" s="27">
        <v>4.8</v>
      </c>
    </row>
    <row r="39" spans="3:5" ht="22.5" customHeight="1">
      <c r="C39" s="9" t="s">
        <v>28</v>
      </c>
      <c r="D39" s="13" t="s">
        <v>29</v>
      </c>
      <c r="E39" s="28">
        <f>E40+E42</f>
        <v>1613</v>
      </c>
    </row>
    <row r="40" spans="3:5" ht="20.25" customHeight="1">
      <c r="C40" s="3" t="s">
        <v>30</v>
      </c>
      <c r="D40" s="4" t="s">
        <v>32</v>
      </c>
      <c r="E40" s="27">
        <f>E41</f>
        <v>343</v>
      </c>
    </row>
    <row r="41" spans="3:5" ht="38.25" customHeight="1">
      <c r="C41" s="3" t="s">
        <v>33</v>
      </c>
      <c r="D41" s="4" t="s">
        <v>76</v>
      </c>
      <c r="E41" s="27">
        <v>343</v>
      </c>
    </row>
    <row r="42" spans="3:5" ht="20.25" customHeight="1">
      <c r="C42" s="3" t="s">
        <v>34</v>
      </c>
      <c r="D42" s="4" t="s">
        <v>35</v>
      </c>
      <c r="E42" s="27">
        <f>E44+E46</f>
        <v>1270</v>
      </c>
    </row>
    <row r="43" spans="3:5" ht="21" customHeight="1">
      <c r="C43" s="3" t="s">
        <v>77</v>
      </c>
      <c r="D43" s="4" t="s">
        <v>78</v>
      </c>
      <c r="E43" s="27">
        <f>E44</f>
        <v>610</v>
      </c>
    </row>
    <row r="44" spans="3:5" ht="26.25" customHeight="1">
      <c r="C44" s="3" t="s">
        <v>79</v>
      </c>
      <c r="D44" s="4" t="s">
        <v>80</v>
      </c>
      <c r="E44" s="25">
        <v>610</v>
      </c>
    </row>
    <row r="45" spans="3:5" ht="19.5" customHeight="1">
      <c r="C45" s="3" t="s">
        <v>81</v>
      </c>
      <c r="D45" s="4" t="s">
        <v>82</v>
      </c>
      <c r="E45" s="25">
        <f>E46</f>
        <v>660</v>
      </c>
    </row>
    <row r="46" spans="3:5" ht="28.5" customHeight="1">
      <c r="C46" s="3" t="s">
        <v>83</v>
      </c>
      <c r="D46" s="4" t="s">
        <v>84</v>
      </c>
      <c r="E46" s="25">
        <v>660</v>
      </c>
    </row>
    <row r="47" spans="3:5" ht="22.5" customHeight="1">
      <c r="C47" s="9" t="s">
        <v>36</v>
      </c>
      <c r="D47" s="13" t="s">
        <v>37</v>
      </c>
      <c r="E47" s="20">
        <f>E49</f>
        <v>110</v>
      </c>
    </row>
    <row r="48" spans="3:5" ht="45" customHeight="1">
      <c r="C48" s="3" t="s">
        <v>39</v>
      </c>
      <c r="D48" s="4" t="s">
        <v>40</v>
      </c>
      <c r="E48" s="25">
        <f>E49</f>
        <v>110</v>
      </c>
    </row>
    <row r="49" spans="3:5" ht="54.75" customHeight="1">
      <c r="C49" s="3" t="s">
        <v>38</v>
      </c>
      <c r="D49" s="4" t="s">
        <v>41</v>
      </c>
      <c r="E49" s="25">
        <v>110</v>
      </c>
    </row>
    <row r="50" spans="3:5" ht="33" customHeight="1">
      <c r="C50" s="9" t="s">
        <v>43</v>
      </c>
      <c r="D50" s="13" t="s">
        <v>42</v>
      </c>
      <c r="E50" s="28">
        <f>E55</f>
        <v>83.5</v>
      </c>
    </row>
    <row r="51" spans="3:5" ht="66.75" customHeight="1">
      <c r="C51" s="3" t="s">
        <v>44</v>
      </c>
      <c r="D51" s="4" t="s">
        <v>45</v>
      </c>
      <c r="E51" s="27">
        <v>0</v>
      </c>
    </row>
    <row r="52" spans="3:5" ht="51.75" customHeight="1">
      <c r="C52" s="3" t="s">
        <v>46</v>
      </c>
      <c r="D52" s="4" t="s">
        <v>47</v>
      </c>
      <c r="E52" s="27">
        <v>0</v>
      </c>
    </row>
    <row r="53" spans="3:5" ht="63" customHeight="1">
      <c r="C53" s="3" t="s">
        <v>48</v>
      </c>
      <c r="D53" s="4" t="s">
        <v>85</v>
      </c>
      <c r="E53" s="27">
        <v>0</v>
      </c>
    </row>
    <row r="54" spans="3:5" ht="36.75" customHeight="1">
      <c r="C54" s="3" t="s">
        <v>104</v>
      </c>
      <c r="D54" s="4" t="s">
        <v>106</v>
      </c>
      <c r="E54" s="27">
        <v>83.5</v>
      </c>
    </row>
    <row r="55" spans="3:5" ht="33" customHeight="1">
      <c r="C55" s="3" t="s">
        <v>105</v>
      </c>
      <c r="D55" s="4" t="s">
        <v>107</v>
      </c>
      <c r="E55" s="27">
        <v>83.5</v>
      </c>
    </row>
    <row r="56" spans="3:5" ht="27" customHeight="1">
      <c r="C56" s="9" t="s">
        <v>95</v>
      </c>
      <c r="D56" s="13" t="s">
        <v>99</v>
      </c>
      <c r="E56" s="28">
        <f>E59</f>
        <v>13</v>
      </c>
    </row>
    <row r="57" spans="3:5" ht="23.25" customHeight="1">
      <c r="C57" s="3" t="s">
        <v>96</v>
      </c>
      <c r="D57" s="4" t="s">
        <v>101</v>
      </c>
      <c r="E57" s="27">
        <v>13</v>
      </c>
    </row>
    <row r="58" spans="3:5" ht="21" customHeight="1">
      <c r="C58" s="3" t="s">
        <v>97</v>
      </c>
      <c r="D58" s="4" t="s">
        <v>100</v>
      </c>
      <c r="E58" s="27">
        <v>13</v>
      </c>
    </row>
    <row r="59" spans="3:5" ht="27.75" customHeight="1">
      <c r="C59" s="3" t="s">
        <v>98</v>
      </c>
      <c r="D59" s="4" t="s">
        <v>102</v>
      </c>
      <c r="E59" s="27">
        <v>13</v>
      </c>
    </row>
    <row r="60" spans="3:5" ht="31.5" customHeight="1">
      <c r="C60" s="9" t="s">
        <v>49</v>
      </c>
      <c r="D60" s="13" t="s">
        <v>50</v>
      </c>
      <c r="E60" s="28">
        <f>E63</f>
        <v>0</v>
      </c>
    </row>
    <row r="61" spans="3:5" ht="50.25" customHeight="1">
      <c r="C61" s="3" t="s">
        <v>51</v>
      </c>
      <c r="D61" s="4" t="s">
        <v>52</v>
      </c>
      <c r="E61" s="27">
        <v>0</v>
      </c>
    </row>
    <row r="62" spans="3:5" ht="33.75" customHeight="1">
      <c r="C62" s="3" t="s">
        <v>53</v>
      </c>
      <c r="D62" s="4" t="s">
        <v>54</v>
      </c>
      <c r="E62" s="27">
        <v>0</v>
      </c>
    </row>
    <row r="63" spans="3:5" ht="42" customHeight="1">
      <c r="C63" s="3" t="s">
        <v>55</v>
      </c>
      <c r="D63" s="6" t="s">
        <v>86</v>
      </c>
      <c r="E63" s="29">
        <v>0</v>
      </c>
    </row>
    <row r="64" spans="3:5" ht="30" customHeight="1">
      <c r="C64" s="14" t="s">
        <v>1</v>
      </c>
      <c r="D64" s="15" t="s">
        <v>56</v>
      </c>
      <c r="E64" s="30">
        <f>E65</f>
        <v>1601.51</v>
      </c>
    </row>
    <row r="65" spans="3:5" ht="30" customHeight="1">
      <c r="C65" s="9" t="s">
        <v>57</v>
      </c>
      <c r="D65" s="13" t="s">
        <v>58</v>
      </c>
      <c r="E65" s="31">
        <f>E66+E71+E69</f>
        <v>1601.51</v>
      </c>
    </row>
    <row r="66" spans="3:5" ht="24.75" customHeight="1">
      <c r="C66" s="1" t="s">
        <v>59</v>
      </c>
      <c r="D66" s="2" t="s">
        <v>60</v>
      </c>
      <c r="E66" s="32">
        <v>1319.7</v>
      </c>
    </row>
    <row r="67" spans="3:5" ht="21.75" customHeight="1">
      <c r="C67" s="1" t="s">
        <v>61</v>
      </c>
      <c r="D67" s="2" t="s">
        <v>62</v>
      </c>
      <c r="E67" s="32">
        <v>1319.7</v>
      </c>
    </row>
    <row r="68" spans="3:5" ht="28.5" customHeight="1">
      <c r="C68" s="1" t="s">
        <v>63</v>
      </c>
      <c r="D68" s="2" t="s">
        <v>87</v>
      </c>
      <c r="E68" s="32">
        <v>1319.7</v>
      </c>
    </row>
    <row r="69" spans="3:5" ht="28.5" customHeight="1">
      <c r="C69" s="3" t="s">
        <v>64</v>
      </c>
      <c r="D69" s="4" t="s">
        <v>65</v>
      </c>
      <c r="E69" s="40">
        <v>208.06</v>
      </c>
    </row>
    <row r="70" spans="3:5" ht="28.5" customHeight="1">
      <c r="C70" s="1" t="s">
        <v>66</v>
      </c>
      <c r="D70" s="2" t="s">
        <v>88</v>
      </c>
      <c r="E70" s="41">
        <v>208.06</v>
      </c>
    </row>
    <row r="71" spans="3:5" ht="28.5" customHeight="1">
      <c r="C71" s="3" t="s">
        <v>67</v>
      </c>
      <c r="D71" s="4" t="s">
        <v>68</v>
      </c>
      <c r="E71" s="33">
        <f>E73+E74</f>
        <v>73.75</v>
      </c>
    </row>
    <row r="72" spans="3:5" ht="27.75" customHeight="1">
      <c r="C72" s="3" t="s">
        <v>69</v>
      </c>
      <c r="D72" s="4" t="s">
        <v>70</v>
      </c>
      <c r="E72" s="34">
        <f>E73</f>
        <v>73.6</v>
      </c>
    </row>
    <row r="73" spans="3:5" ht="42.75" customHeight="1">
      <c r="C73" s="3" t="s">
        <v>71</v>
      </c>
      <c r="D73" s="4" t="s">
        <v>89</v>
      </c>
      <c r="E73" s="34">
        <v>73.6</v>
      </c>
    </row>
    <row r="74" spans="3:5" ht="19.5" customHeight="1">
      <c r="C74" s="3" t="s">
        <v>73</v>
      </c>
      <c r="D74" s="5" t="s">
        <v>74</v>
      </c>
      <c r="E74" s="35">
        <f>E76</f>
        <v>0.15</v>
      </c>
    </row>
    <row r="75" spans="3:5" ht="19.5" customHeight="1">
      <c r="C75" s="3" t="s">
        <v>75</v>
      </c>
      <c r="D75" s="5" t="s">
        <v>90</v>
      </c>
      <c r="E75" s="35">
        <f>E76</f>
        <v>0.15</v>
      </c>
    </row>
    <row r="76" spans="3:5" ht="64.5">
      <c r="C76" s="3" t="s">
        <v>75</v>
      </c>
      <c r="D76" s="4" t="s">
        <v>91</v>
      </c>
      <c r="E76" s="35">
        <v>0.15</v>
      </c>
    </row>
  </sheetData>
  <sheetProtection/>
  <mergeCells count="19">
    <mergeCell ref="C21:E21"/>
    <mergeCell ref="C19:E19"/>
    <mergeCell ref="C18:E18"/>
    <mergeCell ref="C20:E20"/>
    <mergeCell ref="C16:E16"/>
    <mergeCell ref="C15:E15"/>
    <mergeCell ref="C10:E10"/>
    <mergeCell ref="C11:E11"/>
    <mergeCell ref="C14:E14"/>
    <mergeCell ref="C12:E12"/>
    <mergeCell ref="D13:E13"/>
    <mergeCell ref="D1:E1"/>
    <mergeCell ref="D2:E2"/>
    <mergeCell ref="D3:E3"/>
    <mergeCell ref="D4:E4"/>
    <mergeCell ref="D5:E5"/>
    <mergeCell ref="D6:E6"/>
    <mergeCell ref="D7:E7"/>
    <mergeCell ref="D8:E8"/>
  </mergeCells>
  <printOptions/>
  <pageMargins left="0.4" right="0.27" top="0.36" bottom="0.17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2016-06-28T06:34:25Z</cp:lastPrinted>
  <dcterms:created xsi:type="dcterms:W3CDTF">2006-11-20T13:58:54Z</dcterms:created>
  <dcterms:modified xsi:type="dcterms:W3CDTF">2016-06-28T06:38:18Z</dcterms:modified>
  <cp:category/>
  <cp:version/>
  <cp:contentType/>
  <cp:contentStatus/>
</cp:coreProperties>
</file>