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<sst xmlns="http://schemas.openxmlformats.org/spreadsheetml/2006/main" count="212" uniqueCount="111">
  <si>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</si>
  <si>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</si>
  <si>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</si>
  <si>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</si>
  <si>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</si>
  <si>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</si>
  <si>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</si>
  <si>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</si>
  <si>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</si>
  <si>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</si>
  <si>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</si>
  <si>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</si>
  <si>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</si>
  <si>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</si>
  <si>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</si>
  <si>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</si>
  <si>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</si>
  <si>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</si>
  <si>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</si>
  <si>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</si>
  <si>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</si>
  <si>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</si>
  <si>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</si>
  <si>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</si>
  <si>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</si>
  <si>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</si>
  <si>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</si>
  <si>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</si>
  <si>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</si>
  <si>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-</t>
  </si>
  <si>
    <t>тыс.руб.</t>
  </si>
  <si>
    <t>Задача 1 "Обеспечение надежности функционирования объектов коммунального хозяйства поселения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</si>
  <si>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</si>
  <si>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</si>
  <si>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</si>
  <si>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</si>
  <si>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Администратор муниципальной программы: Администрация Западнодвинского сельского поселения Западнодвинского района Тверской области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</si>
  <si>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</si>
  <si>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 предоставления коммунальных услуг".</t>
  </si>
  <si>
    <t>Показатель 1 "Соответствие питьевой воды предоставляемой жителям поселения требованиям безопасности и нормам СанПиНа".</t>
  </si>
  <si>
    <t>Показатель 1 "Количество обращений граждан по вопросам благоустройства территории поселения".</t>
  </si>
  <si>
    <t>Показатель 1 "Доля выполненных мероприятий, наравленных на улучшение состояния окружающей среды и повышения уровня экологической культуры".</t>
  </si>
  <si>
    <t>шт.</t>
  </si>
  <si>
    <t>Показатель 1 Наличие проектно-сметной документации на проведение ремонтных работ на объектах коммунального хозяйства</t>
  </si>
  <si>
    <t>Показатель 1 Протяженность тепловых сетей</t>
  </si>
  <si>
    <t>км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</si>
  <si>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</si>
  <si>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</si>
  <si>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захоронений, находящихся в надлежащем состоянии;</t>
  </si>
  <si>
    <t>Мероприятие 1.002 "Развитие и содержание сетей уличного освещения в границах поселения."</t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</si>
  <si>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</si>
  <si>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освещенных улиц, проездов,  дорог поселения</t>
    </r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</si>
  <si>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участков.</t>
    </r>
  </si>
  <si>
    <t>ед</t>
  </si>
  <si>
    <t>1-да, 0- нет</t>
  </si>
  <si>
    <t>куб.м</t>
  </si>
  <si>
    <t>Б</t>
  </si>
  <si>
    <t>S</t>
  </si>
  <si>
    <t>Л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</si>
  <si>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</si>
  <si>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</si>
  <si>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</si>
  <si>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программы</t>
  </si>
  <si>
    <t>5.Мероприятие - мероприятие программы</t>
  </si>
  <si>
    <t>6. Административное мероприятие - административное мероприятие подпрограммы или обеспещиваещей программы</t>
  </si>
  <si>
    <t>7. Показатель - показатель цели программы, показатель задачи подпрограммы, показатель мероприятия подпрограммы( административного мероприятия)</t>
  </si>
  <si>
    <t>Показатель 1 Количество установленных новых и содержание существующих фонарей уличного освещения</t>
  </si>
  <si>
    <t>Подпрограмма 3 "Организация благоустройства территории Западнодвинского сельского поселения  Западнодвинского района Тверской области."</t>
  </si>
  <si>
    <t>Подпрограмма 1 "Улучшение условий проживания граждан Западнодвинского сельского поселения Западнодвинского  района Тверской области в существующем жилищном фонде."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</si>
  <si>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</si>
  <si>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</si>
  <si>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</si>
  <si>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</si>
  <si>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</si>
  <si>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Доля многоквартирных домов, где проведен текущий(косметический)  ремонт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</si>
  <si>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Западнодвинского сельского поселения Западнодвинского районаТверской области."</t>
  </si>
  <si>
    <t>Развитие жилищно-коммунального хозяйства Западнодвинского сельского поселения Западнодвинского района Тверской области на 2018 -2023 гг.</t>
  </si>
  <si>
    <t>2018 год</t>
  </si>
  <si>
    <t>2019 год.</t>
  </si>
  <si>
    <t>2020 год</t>
  </si>
  <si>
    <t>2021 год</t>
  </si>
  <si>
    <t>2022 год</t>
  </si>
  <si>
    <t>2023 год</t>
  </si>
  <si>
    <t xml:space="preserve">Цель "Создание безопасных и благоприятных условий проживания граждан, улучшение качества предоставляемых жилищно-коммунальных  услуг на территории поселения".                           </t>
  </si>
  <si>
    <t>Показатель 1 Рост удовлетворенности населения жилищно-коммунальными услугами;</t>
  </si>
  <si>
    <t>Показатель 2 Удовлетворенность населения деятельностью органов местного самоуправления по благоустройству территории поселения.</t>
  </si>
  <si>
    <t>Задача 2 "Проведение капитального ремонта в многоквартирных жилых домах на территории поселения в рамках программ по софинансироваю"</t>
  </si>
  <si>
    <t>Показатель 1 Площадь многоквартирных жилых домов, где проведен капитальный ремонт</t>
  </si>
  <si>
    <t>Мероприятие 2.001 "Организацитя работы межведомственной комиссии по признанию многоквартирных домов для проведения капитального ремонта"</t>
  </si>
  <si>
    <t>Показатель 1 Доля многоквартирных жилых домов признанных для проведения капитального ремонта</t>
  </si>
  <si>
    <t>Мероприятие 2.002 "Проведение капитального ремонта в жилых домах в рамках программ по софинансированию"</t>
  </si>
  <si>
    <t>Показатель 1 Доля многоквартирных домов, где проведен капитальный ремонт</t>
  </si>
  <si>
    <t>Мероприятие 1.003 "Расходы на организацию водоснабжения в сельской месности по софинансированию – местные инициативы".</t>
  </si>
  <si>
    <r>
      <t xml:space="preserve">Показатель 1 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сетей водоснабжения, где проведен ремонт по ППМИ местные инициативы</t>
    </r>
  </si>
  <si>
    <t>Мероприятие 2.001  "Расходы на приобретение оборудования, механизмов для обслуживания сетей водоснабжения и водоотведения".</t>
  </si>
  <si>
    <t>Показатель 1 "Количество построенных новых колодцев в населенном пункте поселения"</t>
  </si>
  <si>
    <t>Мероприятие 1.004 "Строительство новых и содержание в надлежащем состоянии колодцев"</t>
  </si>
  <si>
    <t>Мероприятие 1.005 "Проведение мероприятий по содержанию мест гражданских захоронений".</t>
  </si>
  <si>
    <t>Мероприятие 1.006 "Проведение мероприятий по восстановлению воинских захоронений".</t>
  </si>
  <si>
    <t xml:space="preserve">Показатель 1 Количество куб.м собранного мусора </t>
  </si>
  <si>
    <t>Мероприятие 2.002 "Межевание участков, кадастровые работы по землеустройству и землепользованию на территории поселения. "</t>
  </si>
  <si>
    <t>к муниципальной программе _________________________</t>
  </si>
  <si>
    <t>"Развитие жилищно-коммунального хозяйства Западнодвинского сельского поселения Западнодвинского района Тверской области"</t>
  </si>
  <si>
    <t>на 2018 - 2023 годы"</t>
  </si>
  <si>
    <t>Мероприятие 1.002 "Финансовое обеспечение по содержанию и проведению ремонтных работ сетей водоснабжения и водоотведенеия"</t>
  </si>
  <si>
    <t>Мероприятие 2.001 "Финансовое обеспечение мероприятий по вывозу мусора в поселение и ТБО от частного сектора с дальнейшей утилизации</t>
  </si>
  <si>
    <t>Показатель 1 Доля  на организацию программ по поддержке местных инициатив в поселениях района (обл.бюджет)</t>
  </si>
  <si>
    <t>тыс руб</t>
  </si>
  <si>
    <t>Мероприятие 1.004 Расходы на реализацию программ по поддержке местных инициатив в поселениях района за счет средств областного бюджета</t>
  </si>
  <si>
    <t>х</t>
  </si>
  <si>
    <t>Приложение 1 к постановлению № 72а от 21.08.2018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</si>
</sst>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color indexed="12"/>
      <name val="Arial Cyr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2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vertical="center" textRotation="90" wrapText="1"/>
    </xf>
    <xf numFmtId="0" fontId="5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2" fontId="9" fillId="0" borderId="0" xfId="0" applyNumberFormat="1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0" fontId="13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 wrapText="1"/>
    </xf>
    <xf numFmtId="168" fontId="6" fillId="35" borderId="10" xfId="0" applyNumberFormat="1" applyFont="1" applyFill="1" applyBorder="1" applyAlignment="1">
      <alignment horizontal="center"/>
    </xf>
    <xf numFmtId="0" fontId="19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horizontal="justify"/>
    </xf>
    <xf numFmtId="168" fontId="5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justify"/>
    </xf>
    <xf numFmtId="0" fontId="18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5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 wrapText="1"/>
    </xf>
    <xf numFmtId="2" fontId="6" fillId="19" borderId="1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/>
    </xf>
    <xf numFmtId="168" fontId="5" fillId="19" borderId="10" xfId="0" applyNumberFormat="1" applyFont="1" applyFill="1" applyBorder="1" applyAlignment="1">
      <alignment horizontal="center" vertical="center"/>
    </xf>
    <xf numFmtId="1" fontId="0" fillId="19" borderId="10" xfId="0" applyNumberFormat="1" applyFill="1" applyBorder="1" applyAlignment="1">
      <alignment horizontal="center" vertical="center"/>
    </xf>
    <xf numFmtId="0" fontId="12" fillId="13" borderId="10" xfId="0" applyFont="1" applyFill="1" applyBorder="1" applyAlignment="1">
      <alignment vertical="center" wrapText="1"/>
    </xf>
    <xf numFmtId="168" fontId="6" fillId="34" borderId="10" xfId="0" applyNumberFormat="1" applyFont="1" applyFill="1" applyBorder="1" applyAlignment="1">
      <alignment horizontal="center"/>
    </xf>
    <xf numFmtId="168" fontId="6" fillId="19" borderId="10" xfId="0" applyNumberFormat="1" applyFont="1" applyFill="1" applyBorder="1" applyAlignment="1">
      <alignment horizontal="center" wrapText="1"/>
    </xf>
    <xf numFmtId="168" fontId="6" fillId="34" borderId="10" xfId="0" applyNumberFormat="1" applyFont="1" applyFill="1" applyBorder="1" applyAlignment="1">
      <alignment horizontal="center" wrapText="1"/>
    </xf>
    <xf numFmtId="168" fontId="6" fillId="19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68" fontId="5" fillId="19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5"/>
  <sheetViews>
    <sheetView tabSelected="1" zoomScale="80" zoomScaleNormal="80" zoomScalePageLayoutView="0" workbookViewId="0" topLeftCell="A64">
      <selection activeCell="AE39" sqref="AE39"/>
    </sheetView>
  </sheetViews>
  <sheetFormatPr defaultColWidth="9.00390625" defaultRowHeight="12.75"/>
  <cols>
    <col min="1" max="1" width="3.25390625" style="3" customWidth="1"/>
    <col min="2" max="2" width="3.125" style="3" customWidth="1"/>
    <col min="3" max="3" width="2.625" style="3" customWidth="1"/>
    <col min="4" max="4" width="2.875" style="3" customWidth="1"/>
    <col min="5" max="5" width="3.00390625" style="3" customWidth="1"/>
    <col min="6" max="7" width="2.875" style="3" customWidth="1"/>
    <col min="8" max="8" width="3.00390625" style="3" customWidth="1"/>
    <col min="9" max="9" width="2.875" style="3" customWidth="1"/>
    <col min="10" max="10" width="3.125" style="3" customWidth="1"/>
    <col min="11" max="11" width="3.25390625" style="3" customWidth="1"/>
    <col min="12" max="12" width="2.875" style="3" customWidth="1"/>
    <col min="13" max="14" width="3.00390625" style="3" customWidth="1"/>
    <col min="15" max="15" width="2.875" style="3" customWidth="1"/>
    <col min="16" max="16" width="2.75390625" style="3" customWidth="1"/>
    <col min="17" max="17" width="3.25390625" style="3" customWidth="1"/>
    <col min="18" max="18" width="2.875" style="3" customWidth="1"/>
    <col min="19" max="19" width="3.00390625" style="3" customWidth="1"/>
    <col min="20" max="20" width="2.75390625" style="3" customWidth="1"/>
    <col min="21" max="25" width="2.875" style="3" customWidth="1"/>
    <col min="26" max="27" width="3.00390625" style="3" customWidth="1"/>
    <col min="28" max="28" width="50.125" style="0" customWidth="1"/>
    <col min="29" max="29" width="10.00390625" style="0" customWidth="1"/>
    <col min="30" max="30" width="9.25390625" style="0" customWidth="1"/>
    <col min="31" max="31" width="9.375" style="0" customWidth="1"/>
    <col min="32" max="32" width="10.00390625" style="0" customWidth="1"/>
    <col min="33" max="33" width="9.25390625" style="0" customWidth="1"/>
    <col min="34" max="36" width="8.875" style="0" customWidth="1"/>
    <col min="37" max="37" width="9.625" style="0" customWidth="1"/>
    <col min="38" max="39" width="9.25390625" style="0" bestFit="1" customWidth="1"/>
  </cols>
  <sheetData>
    <row r="1" spans="1:43" s="1" customFormat="1" ht="12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AC1" s="85" t="s">
        <v>110</v>
      </c>
      <c r="AD1" s="85"/>
      <c r="AE1" s="85"/>
      <c r="AF1" s="85"/>
      <c r="AG1" s="85"/>
      <c r="AH1" s="85"/>
      <c r="AL1" s="85"/>
      <c r="AM1" s="85"/>
      <c r="AN1" s="85"/>
      <c r="AO1" s="85"/>
      <c r="AP1" s="85"/>
      <c r="AQ1" s="85"/>
    </row>
    <row r="2" spans="29:43" s="1" customFormat="1" ht="12.75" customHeight="1">
      <c r="AC2" s="85" t="s">
        <v>101</v>
      </c>
      <c r="AD2" s="85"/>
      <c r="AE2" s="85"/>
      <c r="AF2" s="85"/>
      <c r="AG2" s="85"/>
      <c r="AH2" s="85"/>
      <c r="AL2" s="85"/>
      <c r="AM2" s="85"/>
      <c r="AN2" s="85"/>
      <c r="AO2" s="85"/>
      <c r="AP2" s="85"/>
      <c r="AQ2" s="85"/>
    </row>
    <row r="3" spans="6:43" s="1" customFormat="1" ht="41.25" customHeight="1">
      <c r="F3" s="107" t="s">
        <v>76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85" t="s">
        <v>102</v>
      </c>
      <c r="AD3" s="85"/>
      <c r="AE3" s="85"/>
      <c r="AF3" s="85"/>
      <c r="AG3" s="85"/>
      <c r="AH3" s="85"/>
      <c r="AL3" s="85"/>
      <c r="AM3" s="85"/>
      <c r="AN3" s="85"/>
      <c r="AO3" s="85"/>
      <c r="AP3" s="85"/>
      <c r="AQ3" s="85"/>
    </row>
    <row r="4" spans="8:43" s="1" customFormat="1" ht="12.75" customHeight="1">
      <c r="H4" s="101" t="s">
        <v>25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85" t="s">
        <v>103</v>
      </c>
      <c r="AD4" s="85"/>
      <c r="AE4" s="85"/>
      <c r="AF4" s="85"/>
      <c r="AG4" s="85"/>
      <c r="AH4" s="85"/>
      <c r="AL4" s="85"/>
      <c r="AM4" s="85"/>
      <c r="AN4" s="85"/>
      <c r="AO4" s="85"/>
      <c r="AP4" s="85"/>
      <c r="AQ4" s="85"/>
    </row>
    <row r="5" spans="38:43" s="1" customFormat="1" ht="12.75" customHeight="1">
      <c r="AL5" s="85"/>
      <c r="AM5" s="85"/>
      <c r="AN5" s="85"/>
      <c r="AO5" s="85"/>
      <c r="AP5" s="85"/>
      <c r="AQ5" s="85"/>
    </row>
    <row r="6" spans="1:43" s="1" customFormat="1" ht="12.75" customHeight="1">
      <c r="A6" s="86" t="s">
        <v>36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L6" s="85"/>
      <c r="AM6" s="85"/>
      <c r="AN6" s="85"/>
      <c r="AO6" s="85"/>
      <c r="AP6" s="85"/>
      <c r="AQ6" s="85"/>
    </row>
    <row r="7" spans="38:43" s="1" customFormat="1" ht="12.75">
      <c r="AL7" s="85"/>
      <c r="AM7" s="85"/>
      <c r="AN7" s="85"/>
      <c r="AO7" s="85"/>
      <c r="AP7" s="85"/>
      <c r="AQ7" s="85"/>
    </row>
    <row r="8" spans="1:43" s="1" customFormat="1" ht="12.75">
      <c r="A8" s="113" t="s">
        <v>1</v>
      </c>
      <c r="B8" s="113"/>
      <c r="C8" s="113"/>
      <c r="D8" s="113"/>
      <c r="E8" s="113"/>
      <c r="F8" s="113"/>
      <c r="G8" s="113"/>
      <c r="H8" s="113"/>
      <c r="I8" s="113"/>
      <c r="J8" s="113"/>
      <c r="AL8" s="110"/>
      <c r="AM8" s="110"/>
      <c r="AN8" s="110"/>
      <c r="AO8" s="110"/>
      <c r="AP8" s="110"/>
      <c r="AQ8" s="110"/>
    </row>
    <row r="9" spans="1:43" s="1" customFormat="1" ht="12.75">
      <c r="A9" s="85" t="s">
        <v>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AL9" s="110"/>
      <c r="AM9" s="110"/>
      <c r="AN9" s="110"/>
      <c r="AO9" s="110"/>
      <c r="AP9" s="110"/>
      <c r="AQ9" s="110"/>
    </row>
    <row r="10" spans="1:18" s="1" customFormat="1" ht="12.75">
      <c r="A10" s="85" t="s">
        <v>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22" s="1" customFormat="1" ht="12.75">
      <c r="A11" s="86" t="s">
        <v>61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22" s="1" customFormat="1" ht="12.75">
      <c r="A12" s="86" t="s">
        <v>62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s="1" customFormat="1" ht="12.75">
      <c r="A13" s="86" t="s">
        <v>63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s="1" customFormat="1" ht="12.75">
      <c r="A14" s="86" t="s">
        <v>64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7" s="1" customFormat="1" ht="12.75">
      <c r="A15" s="86" t="s">
        <v>65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="1" customFormat="1" ht="3.75" customHeight="1"/>
    <row r="17" spans="1:48" s="1" customFormat="1" ht="17.25" customHeight="1">
      <c r="A17" s="106" t="s">
        <v>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 t="s">
        <v>10</v>
      </c>
      <c r="S17" s="104"/>
      <c r="T17" s="104"/>
      <c r="U17" s="104"/>
      <c r="V17" s="104"/>
      <c r="W17" s="104"/>
      <c r="X17" s="104"/>
      <c r="Y17" s="104"/>
      <c r="Z17" s="104"/>
      <c r="AA17" s="105"/>
      <c r="AB17" s="90" t="s">
        <v>15</v>
      </c>
      <c r="AC17" s="90" t="s">
        <v>16</v>
      </c>
      <c r="AD17" s="90" t="s">
        <v>26</v>
      </c>
      <c r="AE17" s="82" t="s">
        <v>17</v>
      </c>
      <c r="AF17" s="82"/>
      <c r="AG17" s="82"/>
      <c r="AH17" s="82"/>
      <c r="AI17" s="82"/>
      <c r="AJ17" s="82"/>
      <c r="AK17" s="90" t="s">
        <v>21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24" customHeight="1">
      <c r="A18" s="93" t="s">
        <v>5</v>
      </c>
      <c r="B18" s="99"/>
      <c r="C18" s="94"/>
      <c r="D18" s="93" t="s">
        <v>6</v>
      </c>
      <c r="E18" s="94"/>
      <c r="F18" s="93" t="s">
        <v>7</v>
      </c>
      <c r="G18" s="94"/>
      <c r="H18" s="106" t="s">
        <v>59</v>
      </c>
      <c r="I18" s="104"/>
      <c r="J18" s="104"/>
      <c r="K18" s="104"/>
      <c r="L18" s="104"/>
      <c r="M18" s="104"/>
      <c r="N18" s="104"/>
      <c r="O18" s="104"/>
      <c r="P18" s="104"/>
      <c r="Q18" s="105"/>
      <c r="R18" s="93" t="s">
        <v>8</v>
      </c>
      <c r="S18" s="94"/>
      <c r="T18" s="97" t="s">
        <v>9</v>
      </c>
      <c r="U18" s="97" t="s">
        <v>11</v>
      </c>
      <c r="V18" s="97" t="s">
        <v>12</v>
      </c>
      <c r="W18" s="93" t="s">
        <v>13</v>
      </c>
      <c r="X18" s="99"/>
      <c r="Y18" s="94"/>
      <c r="Z18" s="93" t="s">
        <v>14</v>
      </c>
      <c r="AA18" s="94"/>
      <c r="AB18" s="91"/>
      <c r="AC18" s="91"/>
      <c r="AD18" s="91"/>
      <c r="AE18" s="102" t="s">
        <v>77</v>
      </c>
      <c r="AF18" s="111" t="s">
        <v>78</v>
      </c>
      <c r="AG18" s="87" t="s">
        <v>79</v>
      </c>
      <c r="AH18" s="108" t="s">
        <v>80</v>
      </c>
      <c r="AI18" s="90" t="s">
        <v>81</v>
      </c>
      <c r="AJ18" s="90" t="s">
        <v>82</v>
      </c>
      <c r="AK18" s="91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1" customFormat="1" ht="49.5" customHeight="1">
      <c r="A19" s="95"/>
      <c r="B19" s="100"/>
      <c r="C19" s="96"/>
      <c r="D19" s="95"/>
      <c r="E19" s="96"/>
      <c r="F19" s="95"/>
      <c r="G19" s="96"/>
      <c r="H19" s="83" t="s">
        <v>8</v>
      </c>
      <c r="I19" s="84"/>
      <c r="J19" s="9" t="s">
        <v>9</v>
      </c>
      <c r="K19" s="83" t="s">
        <v>12</v>
      </c>
      <c r="L19" s="84"/>
      <c r="M19" s="106" t="s">
        <v>60</v>
      </c>
      <c r="N19" s="104"/>
      <c r="O19" s="104"/>
      <c r="P19" s="104"/>
      <c r="Q19" s="105"/>
      <c r="R19" s="95"/>
      <c r="S19" s="96"/>
      <c r="T19" s="98"/>
      <c r="U19" s="98"/>
      <c r="V19" s="98"/>
      <c r="W19" s="95"/>
      <c r="X19" s="100"/>
      <c r="Y19" s="96"/>
      <c r="Z19" s="95"/>
      <c r="AA19" s="96"/>
      <c r="AB19" s="92"/>
      <c r="AC19" s="92"/>
      <c r="AD19" s="92"/>
      <c r="AE19" s="103"/>
      <c r="AF19" s="112"/>
      <c r="AG19" s="88"/>
      <c r="AH19" s="109"/>
      <c r="AI19" s="92"/>
      <c r="AJ19" s="92"/>
      <c r="AK19" s="9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s="1" customFormat="1" ht="12.75" customHeight="1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3">
        <v>15</v>
      </c>
      <c r="P20" s="13">
        <v>16</v>
      </c>
      <c r="Q20" s="13">
        <v>17</v>
      </c>
      <c r="R20" s="14">
        <v>18</v>
      </c>
      <c r="S20" s="14">
        <v>19</v>
      </c>
      <c r="T20" s="14">
        <v>20</v>
      </c>
      <c r="U20" s="14">
        <v>21</v>
      </c>
      <c r="V20" s="14">
        <v>22</v>
      </c>
      <c r="W20" s="14">
        <v>23</v>
      </c>
      <c r="X20" s="14">
        <v>24</v>
      </c>
      <c r="Y20" s="14">
        <v>25</v>
      </c>
      <c r="Z20" s="14">
        <v>26</v>
      </c>
      <c r="AA20" s="14">
        <v>27</v>
      </c>
      <c r="AB20" s="14">
        <v>28</v>
      </c>
      <c r="AC20" s="14">
        <v>29</v>
      </c>
      <c r="AD20" s="14">
        <v>30</v>
      </c>
      <c r="AE20" s="62">
        <v>31</v>
      </c>
      <c r="AF20" s="14">
        <v>32</v>
      </c>
      <c r="AG20" s="15">
        <v>33</v>
      </c>
      <c r="AH20" s="15">
        <v>33</v>
      </c>
      <c r="AI20" s="15"/>
      <c r="AJ20" s="15"/>
      <c r="AK20" s="14">
        <v>34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73" s="1" customFormat="1" ht="18.75">
      <c r="A21" s="16">
        <v>4</v>
      </c>
      <c r="B21" s="16">
        <v>0</v>
      </c>
      <c r="C21" s="16">
        <v>2</v>
      </c>
      <c r="D21" s="17">
        <v>0</v>
      </c>
      <c r="E21" s="17">
        <v>0</v>
      </c>
      <c r="F21" s="17">
        <v>0</v>
      </c>
      <c r="G21" s="17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8">
        <v>0</v>
      </c>
      <c r="P21" s="18">
        <v>0</v>
      </c>
      <c r="Q21" s="18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0" t="s">
        <v>19</v>
      </c>
      <c r="AC21" s="21" t="s">
        <v>18</v>
      </c>
      <c r="AD21" s="21"/>
      <c r="AE21" s="74">
        <f aca="true" t="shared" si="0" ref="AE21:AJ21">AE22</f>
        <v>2410.04</v>
      </c>
      <c r="AF21" s="75">
        <f t="shared" si="0"/>
        <v>777.8</v>
      </c>
      <c r="AG21" s="75">
        <f t="shared" si="0"/>
        <v>823.2</v>
      </c>
      <c r="AH21" s="75">
        <f t="shared" si="0"/>
        <v>823.2</v>
      </c>
      <c r="AI21" s="75">
        <f t="shared" si="0"/>
        <v>823.2</v>
      </c>
      <c r="AJ21" s="75">
        <f t="shared" si="0"/>
        <v>823.2</v>
      </c>
      <c r="AK21" s="21" t="s">
        <v>109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1" customFormat="1" ht="18.75">
      <c r="A22" s="16">
        <v>4</v>
      </c>
      <c r="B22" s="16">
        <v>0</v>
      </c>
      <c r="C22" s="16">
        <v>2</v>
      </c>
      <c r="D22" s="17">
        <v>0</v>
      </c>
      <c r="E22" s="17">
        <v>0</v>
      </c>
      <c r="F22" s="17">
        <v>0</v>
      </c>
      <c r="G22" s="17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8">
        <v>0</v>
      </c>
      <c r="P22" s="18">
        <v>0</v>
      </c>
      <c r="Q22" s="18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20" t="s">
        <v>20</v>
      </c>
      <c r="AC22" s="21" t="s">
        <v>18</v>
      </c>
      <c r="AD22" s="21"/>
      <c r="AE22" s="74">
        <f>AE39+AE55</f>
        <v>2410.04</v>
      </c>
      <c r="AF22" s="75">
        <f>AF39+AF55</f>
        <v>777.8</v>
      </c>
      <c r="AG22" s="75">
        <f>AG39+AG55</f>
        <v>823.2</v>
      </c>
      <c r="AH22" s="75">
        <f>AG22</f>
        <v>823.2</v>
      </c>
      <c r="AI22" s="75">
        <f>AH22</f>
        <v>823.2</v>
      </c>
      <c r="AJ22" s="75">
        <f>AI22</f>
        <v>823.2</v>
      </c>
      <c r="AK22" s="22" t="s">
        <v>109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1" customFormat="1" ht="74.25" customHeight="1">
      <c r="A23" s="23"/>
      <c r="B23" s="23"/>
      <c r="C23" s="23"/>
      <c r="D23" s="24"/>
      <c r="E23" s="24"/>
      <c r="F23" s="24"/>
      <c r="G23" s="24"/>
      <c r="H23" s="23"/>
      <c r="I23" s="23"/>
      <c r="J23" s="23"/>
      <c r="K23" s="23"/>
      <c r="L23" s="23"/>
      <c r="M23" s="23"/>
      <c r="N23" s="23"/>
      <c r="O23" s="25"/>
      <c r="P23" s="25"/>
      <c r="Q23" s="2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 t="s">
        <v>83</v>
      </c>
      <c r="AC23" s="28" t="s">
        <v>24</v>
      </c>
      <c r="AD23" s="28"/>
      <c r="AE23" s="64" t="s">
        <v>24</v>
      </c>
      <c r="AF23" s="28"/>
      <c r="AG23" s="29" t="s">
        <v>24</v>
      </c>
      <c r="AH23" s="29" t="s">
        <v>24</v>
      </c>
      <c r="AI23" s="29"/>
      <c r="AJ23" s="29"/>
      <c r="AK23" s="30" t="s">
        <v>109</v>
      </c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1" customFormat="1" ht="44.25" customHeight="1">
      <c r="A24" s="23"/>
      <c r="B24" s="23"/>
      <c r="C24" s="23"/>
      <c r="D24" s="24"/>
      <c r="E24" s="24"/>
      <c r="F24" s="24"/>
      <c r="G24" s="24"/>
      <c r="H24" s="23"/>
      <c r="I24" s="23"/>
      <c r="J24" s="23"/>
      <c r="K24" s="23"/>
      <c r="L24" s="23"/>
      <c r="M24" s="23"/>
      <c r="N24" s="23"/>
      <c r="O24" s="25"/>
      <c r="P24" s="25"/>
      <c r="Q24" s="25"/>
      <c r="R24" s="26"/>
      <c r="S24" s="26"/>
      <c r="T24" s="26"/>
      <c r="U24" s="26"/>
      <c r="V24" s="26"/>
      <c r="W24" s="26"/>
      <c r="X24" s="26"/>
      <c r="Y24" s="26"/>
      <c r="Z24" s="26">
        <v>0</v>
      </c>
      <c r="AA24" s="26">
        <v>1</v>
      </c>
      <c r="AB24" s="27" t="s">
        <v>84</v>
      </c>
      <c r="AC24" s="28" t="s">
        <v>22</v>
      </c>
      <c r="AD24" s="28"/>
      <c r="AE24" s="64">
        <v>65</v>
      </c>
      <c r="AF24" s="28"/>
      <c r="AG24" s="29">
        <v>75</v>
      </c>
      <c r="AH24" s="29">
        <v>75</v>
      </c>
      <c r="AI24" s="29"/>
      <c r="AJ24" s="29">
        <v>75</v>
      </c>
      <c r="AK24" s="30" t="s">
        <v>109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s="1" customFormat="1" ht="68.25" customHeight="1">
      <c r="A25" s="23"/>
      <c r="B25" s="23"/>
      <c r="C25" s="23"/>
      <c r="D25" s="24"/>
      <c r="E25" s="24"/>
      <c r="F25" s="24"/>
      <c r="G25" s="24"/>
      <c r="H25" s="23"/>
      <c r="I25" s="23"/>
      <c r="J25" s="23"/>
      <c r="K25" s="23"/>
      <c r="L25" s="23"/>
      <c r="M25" s="23"/>
      <c r="N25" s="23"/>
      <c r="O25" s="25"/>
      <c r="P25" s="25"/>
      <c r="Q25" s="25"/>
      <c r="R25" s="26"/>
      <c r="S25" s="26"/>
      <c r="T25" s="26"/>
      <c r="U25" s="26"/>
      <c r="V25" s="26"/>
      <c r="W25" s="26"/>
      <c r="X25" s="26"/>
      <c r="Y25" s="26"/>
      <c r="Z25" s="26">
        <v>0</v>
      </c>
      <c r="AA25" s="26">
        <v>2</v>
      </c>
      <c r="AB25" s="27" t="s">
        <v>85</v>
      </c>
      <c r="AC25" s="28" t="s">
        <v>22</v>
      </c>
      <c r="AD25" s="28"/>
      <c r="AE25" s="64">
        <v>65</v>
      </c>
      <c r="AF25" s="28"/>
      <c r="AG25" s="29">
        <v>75</v>
      </c>
      <c r="AH25" s="29">
        <v>75</v>
      </c>
      <c r="AI25" s="29"/>
      <c r="AJ25" s="29">
        <v>75</v>
      </c>
      <c r="AK25" s="30" t="s">
        <v>109</v>
      </c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s="11" customFormat="1" ht="84" customHeight="1">
      <c r="A26" s="54">
        <v>4</v>
      </c>
      <c r="B26" s="54">
        <v>0</v>
      </c>
      <c r="C26" s="54">
        <v>2</v>
      </c>
      <c r="D26" s="54">
        <v>0</v>
      </c>
      <c r="E26" s="54">
        <v>0</v>
      </c>
      <c r="F26" s="54">
        <v>0</v>
      </c>
      <c r="G26" s="54">
        <v>0</v>
      </c>
      <c r="H26" s="54">
        <v>2</v>
      </c>
      <c r="I26" s="54">
        <v>2</v>
      </c>
      <c r="J26" s="54">
        <v>1</v>
      </c>
      <c r="K26" s="54">
        <v>0</v>
      </c>
      <c r="L26" s="54">
        <v>0</v>
      </c>
      <c r="M26" s="54">
        <v>0</v>
      </c>
      <c r="N26" s="17">
        <v>0</v>
      </c>
      <c r="O26" s="17">
        <v>0</v>
      </c>
      <c r="P26" s="17">
        <v>0</v>
      </c>
      <c r="Q26" s="17">
        <v>0</v>
      </c>
      <c r="R26" s="17">
        <v>2</v>
      </c>
      <c r="S26" s="17">
        <v>2</v>
      </c>
      <c r="T26" s="17">
        <v>1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20" t="s">
        <v>68</v>
      </c>
      <c r="AC26" s="21" t="s">
        <v>18</v>
      </c>
      <c r="AD26" s="21"/>
      <c r="AE26" s="63">
        <v>0</v>
      </c>
      <c r="AF26" s="21">
        <v>0</v>
      </c>
      <c r="AG26" s="55">
        <v>0</v>
      </c>
      <c r="AH26" s="55">
        <v>0</v>
      </c>
      <c r="AI26" s="55">
        <v>0</v>
      </c>
      <c r="AJ26" s="55">
        <v>0</v>
      </c>
      <c r="AK26" s="21" t="s">
        <v>109</v>
      </c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1" customFormat="1" ht="81" customHeight="1">
      <c r="A27" s="23"/>
      <c r="B27" s="23"/>
      <c r="C27" s="23"/>
      <c r="D27" s="24"/>
      <c r="E27" s="24"/>
      <c r="F27" s="24"/>
      <c r="G27" s="24"/>
      <c r="H27" s="23"/>
      <c r="I27" s="23"/>
      <c r="J27" s="23"/>
      <c r="K27" s="23"/>
      <c r="L27" s="23"/>
      <c r="M27" s="23"/>
      <c r="N27" s="23"/>
      <c r="O27" s="25"/>
      <c r="P27" s="25"/>
      <c r="Q27" s="25"/>
      <c r="R27" s="26">
        <v>2</v>
      </c>
      <c r="S27" s="26">
        <v>2</v>
      </c>
      <c r="T27" s="26">
        <v>1</v>
      </c>
      <c r="U27" s="26">
        <v>1</v>
      </c>
      <c r="V27" s="26">
        <v>1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72" t="s">
        <v>69</v>
      </c>
      <c r="AC27" s="28" t="s">
        <v>18</v>
      </c>
      <c r="AD27" s="28"/>
      <c r="AE27" s="64">
        <v>0</v>
      </c>
      <c r="AF27" s="28">
        <v>0</v>
      </c>
      <c r="AG27" s="29">
        <v>0</v>
      </c>
      <c r="AH27" s="29">
        <v>0</v>
      </c>
      <c r="AI27" s="29">
        <v>0</v>
      </c>
      <c r="AJ27" s="29">
        <v>0</v>
      </c>
      <c r="AK27" s="30" t="s">
        <v>109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s="1" customFormat="1" ht="71.25" customHeight="1">
      <c r="A28" s="23"/>
      <c r="B28" s="23"/>
      <c r="C28" s="23"/>
      <c r="D28" s="24"/>
      <c r="E28" s="24"/>
      <c r="F28" s="24"/>
      <c r="G28" s="24"/>
      <c r="H28" s="23"/>
      <c r="I28" s="23"/>
      <c r="J28" s="23"/>
      <c r="K28" s="23"/>
      <c r="L28" s="23"/>
      <c r="M28" s="23"/>
      <c r="N28" s="23"/>
      <c r="O28" s="25"/>
      <c r="P28" s="25"/>
      <c r="Q28" s="25"/>
      <c r="R28" s="26"/>
      <c r="S28" s="26"/>
      <c r="T28" s="26"/>
      <c r="U28" s="26"/>
      <c r="V28" s="26"/>
      <c r="W28" s="26"/>
      <c r="X28" s="26"/>
      <c r="Y28" s="26"/>
      <c r="Z28" s="26">
        <v>0</v>
      </c>
      <c r="AA28" s="26">
        <v>1</v>
      </c>
      <c r="AB28" s="27" t="s">
        <v>70</v>
      </c>
      <c r="AC28" s="28" t="s">
        <v>22</v>
      </c>
      <c r="AD28" s="28"/>
      <c r="AE28" s="64"/>
      <c r="AF28" s="28"/>
      <c r="AG28" s="29"/>
      <c r="AH28" s="29"/>
      <c r="AI28" s="29"/>
      <c r="AJ28" s="29"/>
      <c r="AK28" s="30" t="s">
        <v>109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s="1" customFormat="1" ht="85.5" customHeight="1">
      <c r="A29" s="23"/>
      <c r="B29" s="23"/>
      <c r="C29" s="23"/>
      <c r="D29" s="24"/>
      <c r="E29" s="24"/>
      <c r="F29" s="24"/>
      <c r="G29" s="24"/>
      <c r="H29" s="23"/>
      <c r="I29" s="23"/>
      <c r="J29" s="23"/>
      <c r="K29" s="23"/>
      <c r="L29" s="23"/>
      <c r="M29" s="23"/>
      <c r="N29" s="23"/>
      <c r="O29" s="25"/>
      <c r="P29" s="25"/>
      <c r="Q29" s="25"/>
      <c r="R29" s="26"/>
      <c r="S29" s="26"/>
      <c r="T29" s="26"/>
      <c r="U29" s="26"/>
      <c r="V29" s="26">
        <v>1</v>
      </c>
      <c r="W29" s="26">
        <v>0</v>
      </c>
      <c r="X29" s="26">
        <v>0</v>
      </c>
      <c r="Y29" s="26">
        <v>1</v>
      </c>
      <c r="Z29" s="26">
        <v>0</v>
      </c>
      <c r="AA29" s="26">
        <v>0</v>
      </c>
      <c r="AB29" s="27" t="s">
        <v>71</v>
      </c>
      <c r="AC29" s="28" t="s">
        <v>23</v>
      </c>
      <c r="AD29" s="28"/>
      <c r="AE29" s="64">
        <v>0</v>
      </c>
      <c r="AF29" s="28">
        <v>0</v>
      </c>
      <c r="AG29" s="29">
        <v>0</v>
      </c>
      <c r="AH29" s="29">
        <v>0</v>
      </c>
      <c r="AI29" s="29">
        <v>0</v>
      </c>
      <c r="AJ29" s="29">
        <v>0</v>
      </c>
      <c r="AK29" s="30" t="s">
        <v>109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s="1" customFormat="1" ht="70.5" customHeight="1">
      <c r="A30" s="23"/>
      <c r="B30" s="23"/>
      <c r="C30" s="23"/>
      <c r="D30" s="24"/>
      <c r="E30" s="24"/>
      <c r="F30" s="24"/>
      <c r="G30" s="24"/>
      <c r="H30" s="23"/>
      <c r="I30" s="23"/>
      <c r="J30" s="23"/>
      <c r="K30" s="23"/>
      <c r="L30" s="23"/>
      <c r="M30" s="23"/>
      <c r="N30" s="23"/>
      <c r="O30" s="25"/>
      <c r="P30" s="25"/>
      <c r="Q30" s="25"/>
      <c r="R30" s="26"/>
      <c r="S30" s="26"/>
      <c r="T30" s="26"/>
      <c r="U30" s="26"/>
      <c r="V30" s="26"/>
      <c r="W30" s="26"/>
      <c r="X30" s="26"/>
      <c r="Y30" s="26"/>
      <c r="Z30" s="26">
        <v>0</v>
      </c>
      <c r="AA30" s="26">
        <v>1</v>
      </c>
      <c r="AB30" s="27" t="s">
        <v>72</v>
      </c>
      <c r="AC30" s="28" t="s">
        <v>23</v>
      </c>
      <c r="AD30" s="28"/>
      <c r="AE30" s="64">
        <v>0</v>
      </c>
      <c r="AF30" s="28">
        <v>0</v>
      </c>
      <c r="AG30" s="29">
        <v>0</v>
      </c>
      <c r="AH30" s="29">
        <v>0</v>
      </c>
      <c r="AI30" s="29">
        <v>0</v>
      </c>
      <c r="AJ30" s="29">
        <v>0</v>
      </c>
      <c r="AK30" s="30" t="s">
        <v>109</v>
      </c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s="1" customFormat="1" ht="56.25" customHeight="1">
      <c r="A31" s="23"/>
      <c r="B31" s="23"/>
      <c r="C31" s="23"/>
      <c r="D31" s="24"/>
      <c r="E31" s="24"/>
      <c r="F31" s="24"/>
      <c r="G31" s="24"/>
      <c r="H31" s="23"/>
      <c r="I31" s="23"/>
      <c r="J31" s="23"/>
      <c r="K31" s="23"/>
      <c r="L31" s="23"/>
      <c r="M31" s="23"/>
      <c r="N31" s="23"/>
      <c r="O31" s="25"/>
      <c r="P31" s="25"/>
      <c r="Q31" s="25"/>
      <c r="R31" s="26">
        <v>2</v>
      </c>
      <c r="S31" s="26">
        <v>2</v>
      </c>
      <c r="T31" s="26">
        <v>1</v>
      </c>
      <c r="U31" s="26">
        <v>1</v>
      </c>
      <c r="V31" s="26">
        <v>1</v>
      </c>
      <c r="W31" s="26">
        <v>0</v>
      </c>
      <c r="X31" s="26">
        <v>0</v>
      </c>
      <c r="Y31" s="26">
        <v>2</v>
      </c>
      <c r="Z31" s="26">
        <v>0</v>
      </c>
      <c r="AA31" s="26">
        <v>0</v>
      </c>
      <c r="AB31" s="27" t="s">
        <v>73</v>
      </c>
      <c r="AC31" s="28" t="s">
        <v>18</v>
      </c>
      <c r="AD31" s="28"/>
      <c r="AE31" s="64">
        <v>0</v>
      </c>
      <c r="AF31" s="28">
        <v>0</v>
      </c>
      <c r="AG31" s="29">
        <v>0</v>
      </c>
      <c r="AH31" s="29">
        <v>0</v>
      </c>
      <c r="AI31" s="29">
        <v>0</v>
      </c>
      <c r="AJ31" s="29">
        <v>0</v>
      </c>
      <c r="AK31" s="30" t="s">
        <v>109</v>
      </c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s="1" customFormat="1" ht="39.75" customHeight="1">
      <c r="A32" s="23"/>
      <c r="B32" s="23"/>
      <c r="C32" s="23"/>
      <c r="D32" s="24"/>
      <c r="E32" s="24"/>
      <c r="F32" s="24"/>
      <c r="G32" s="24"/>
      <c r="H32" s="23"/>
      <c r="I32" s="23"/>
      <c r="J32" s="23"/>
      <c r="K32" s="23"/>
      <c r="L32" s="23"/>
      <c r="M32" s="23"/>
      <c r="N32" s="23"/>
      <c r="O32" s="25"/>
      <c r="P32" s="25"/>
      <c r="Q32" s="25"/>
      <c r="R32" s="26">
        <v>2</v>
      </c>
      <c r="S32" s="26">
        <v>2</v>
      </c>
      <c r="T32" s="26">
        <v>1</v>
      </c>
      <c r="U32" s="26">
        <v>1</v>
      </c>
      <c r="V32" s="26">
        <v>1</v>
      </c>
      <c r="W32" s="26">
        <v>0</v>
      </c>
      <c r="X32" s="26">
        <v>0</v>
      </c>
      <c r="Y32" s="26">
        <v>2</v>
      </c>
      <c r="Z32" s="26">
        <v>0</v>
      </c>
      <c r="AA32" s="26">
        <v>1</v>
      </c>
      <c r="AB32" s="27" t="s">
        <v>74</v>
      </c>
      <c r="AC32" s="28" t="s">
        <v>22</v>
      </c>
      <c r="AD32" s="28"/>
      <c r="AE32" s="64">
        <v>0</v>
      </c>
      <c r="AF32" s="28">
        <v>0</v>
      </c>
      <c r="AG32" s="29">
        <v>0</v>
      </c>
      <c r="AH32" s="29">
        <v>0</v>
      </c>
      <c r="AI32" s="29">
        <v>0</v>
      </c>
      <c r="AJ32" s="29">
        <v>0</v>
      </c>
      <c r="AK32" s="30" t="s">
        <v>109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s="1" customFormat="1" ht="65.25" customHeight="1">
      <c r="A33" s="23"/>
      <c r="B33" s="23"/>
      <c r="C33" s="23"/>
      <c r="D33" s="24"/>
      <c r="E33" s="24"/>
      <c r="F33" s="24"/>
      <c r="G33" s="24"/>
      <c r="H33" s="23"/>
      <c r="I33" s="23"/>
      <c r="J33" s="23"/>
      <c r="K33" s="23"/>
      <c r="L33" s="23"/>
      <c r="M33" s="23"/>
      <c r="N33" s="23"/>
      <c r="O33" s="25"/>
      <c r="P33" s="25"/>
      <c r="Q33" s="2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72" t="s">
        <v>86</v>
      </c>
      <c r="AC33" s="28"/>
      <c r="AD33" s="28"/>
      <c r="AE33" s="64">
        <v>0</v>
      </c>
      <c r="AF33" s="28">
        <v>0</v>
      </c>
      <c r="AG33" s="29">
        <v>0</v>
      </c>
      <c r="AH33" s="29">
        <v>0</v>
      </c>
      <c r="AI33" s="29">
        <v>0</v>
      </c>
      <c r="AJ33" s="29">
        <v>0</v>
      </c>
      <c r="AK33" s="30" t="s">
        <v>109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s="1" customFormat="1" ht="39.75" customHeight="1">
      <c r="A34" s="23"/>
      <c r="B34" s="23"/>
      <c r="C34" s="23"/>
      <c r="D34" s="24"/>
      <c r="E34" s="24"/>
      <c r="F34" s="24"/>
      <c r="G34" s="24"/>
      <c r="H34" s="23"/>
      <c r="I34" s="23"/>
      <c r="J34" s="23"/>
      <c r="K34" s="23"/>
      <c r="L34" s="23"/>
      <c r="M34" s="23"/>
      <c r="N34" s="23"/>
      <c r="O34" s="25"/>
      <c r="P34" s="25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 t="s">
        <v>87</v>
      </c>
      <c r="AC34" s="28"/>
      <c r="AD34" s="28"/>
      <c r="AE34" s="64"/>
      <c r="AF34" s="28"/>
      <c r="AG34" s="29"/>
      <c r="AH34" s="29"/>
      <c r="AI34" s="29"/>
      <c r="AJ34" s="29"/>
      <c r="AK34" s="30" t="s">
        <v>109</v>
      </c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s="1" customFormat="1" ht="63">
      <c r="A35" s="23"/>
      <c r="B35" s="23"/>
      <c r="C35" s="23"/>
      <c r="D35" s="24"/>
      <c r="E35" s="24"/>
      <c r="F35" s="24"/>
      <c r="G35" s="24"/>
      <c r="H35" s="23"/>
      <c r="I35" s="23"/>
      <c r="J35" s="23"/>
      <c r="K35" s="23"/>
      <c r="L35" s="23"/>
      <c r="M35" s="23"/>
      <c r="N35" s="23"/>
      <c r="O35" s="25"/>
      <c r="P35" s="25"/>
      <c r="Q35" s="2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7" t="s">
        <v>88</v>
      </c>
      <c r="AC35" s="28"/>
      <c r="AD35" s="28">
        <v>0</v>
      </c>
      <c r="AE35" s="64">
        <v>0</v>
      </c>
      <c r="AF35" s="28">
        <v>0</v>
      </c>
      <c r="AG35" s="29">
        <v>0</v>
      </c>
      <c r="AH35" s="29">
        <v>0</v>
      </c>
      <c r="AI35" s="29">
        <v>0</v>
      </c>
      <c r="AJ35" s="29">
        <v>0</v>
      </c>
      <c r="AK35" s="30" t="s">
        <v>109</v>
      </c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s="1" customFormat="1" ht="47.25" customHeight="1">
      <c r="A36" s="23"/>
      <c r="B36" s="23"/>
      <c r="C36" s="23"/>
      <c r="D36" s="24"/>
      <c r="E36" s="24"/>
      <c r="F36" s="24"/>
      <c r="G36" s="24"/>
      <c r="H36" s="23"/>
      <c r="I36" s="23"/>
      <c r="J36" s="23"/>
      <c r="K36" s="23"/>
      <c r="L36" s="23"/>
      <c r="M36" s="23"/>
      <c r="N36" s="23"/>
      <c r="O36" s="25"/>
      <c r="P36" s="25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 t="s">
        <v>89</v>
      </c>
      <c r="AC36" s="28"/>
      <c r="AD36" s="28">
        <v>0</v>
      </c>
      <c r="AE36" s="64">
        <v>0</v>
      </c>
      <c r="AF36" s="28">
        <v>0</v>
      </c>
      <c r="AG36" s="29">
        <v>0</v>
      </c>
      <c r="AH36" s="29">
        <v>0</v>
      </c>
      <c r="AI36" s="29">
        <v>0</v>
      </c>
      <c r="AJ36" s="29">
        <v>0</v>
      </c>
      <c r="AK36" s="30" t="s">
        <v>109</v>
      </c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s="1" customFormat="1" ht="54" customHeight="1">
      <c r="A37" s="23"/>
      <c r="B37" s="23"/>
      <c r="C37" s="23"/>
      <c r="D37" s="24"/>
      <c r="E37" s="24"/>
      <c r="F37" s="24"/>
      <c r="G37" s="24"/>
      <c r="H37" s="23"/>
      <c r="I37" s="23"/>
      <c r="J37" s="23"/>
      <c r="K37" s="23"/>
      <c r="L37" s="23"/>
      <c r="M37" s="23"/>
      <c r="N37" s="23"/>
      <c r="O37" s="25"/>
      <c r="P37" s="25"/>
      <c r="Q37" s="2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 t="s">
        <v>90</v>
      </c>
      <c r="AC37" s="28"/>
      <c r="AD37" s="28">
        <v>0</v>
      </c>
      <c r="AE37" s="64">
        <v>0</v>
      </c>
      <c r="AF37" s="28">
        <v>0</v>
      </c>
      <c r="AG37" s="29">
        <v>0</v>
      </c>
      <c r="AH37" s="29">
        <v>0</v>
      </c>
      <c r="AI37" s="29">
        <v>0</v>
      </c>
      <c r="AJ37" s="29">
        <v>0</v>
      </c>
      <c r="AK37" s="30" t="s">
        <v>109</v>
      </c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s="1" customFormat="1" ht="39.75" customHeight="1">
      <c r="A38" s="23"/>
      <c r="B38" s="23"/>
      <c r="C38" s="23"/>
      <c r="D38" s="24"/>
      <c r="E38" s="24"/>
      <c r="F38" s="24"/>
      <c r="G38" s="24"/>
      <c r="H38" s="23"/>
      <c r="I38" s="23"/>
      <c r="J38" s="23"/>
      <c r="K38" s="23"/>
      <c r="L38" s="23"/>
      <c r="M38" s="23"/>
      <c r="N38" s="23"/>
      <c r="O38" s="25"/>
      <c r="P38" s="25"/>
      <c r="Q38" s="2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 t="s">
        <v>91</v>
      </c>
      <c r="AC38" s="28"/>
      <c r="AD38" s="28">
        <v>0</v>
      </c>
      <c r="AE38" s="64">
        <v>0</v>
      </c>
      <c r="AF38" s="28">
        <v>0</v>
      </c>
      <c r="AG38" s="29">
        <v>0</v>
      </c>
      <c r="AH38" s="29">
        <v>0</v>
      </c>
      <c r="AI38" s="29">
        <v>0</v>
      </c>
      <c r="AJ38" s="29">
        <v>0</v>
      </c>
      <c r="AK38" s="30" t="s">
        <v>109</v>
      </c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s="8" customFormat="1" ht="102" customHeight="1">
      <c r="A39" s="56">
        <v>4</v>
      </c>
      <c r="B39" s="56">
        <v>0</v>
      </c>
      <c r="C39" s="56">
        <v>2</v>
      </c>
      <c r="D39" s="57">
        <v>0</v>
      </c>
      <c r="E39" s="57">
        <v>0</v>
      </c>
      <c r="F39" s="57">
        <v>0</v>
      </c>
      <c r="G39" s="57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8">
        <v>0</v>
      </c>
      <c r="P39" s="58">
        <v>0</v>
      </c>
      <c r="Q39" s="58">
        <v>0</v>
      </c>
      <c r="R39" s="59">
        <v>2</v>
      </c>
      <c r="S39" s="59">
        <v>2</v>
      </c>
      <c r="T39" s="59">
        <v>2</v>
      </c>
      <c r="U39" s="59">
        <v>1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20" t="s">
        <v>75</v>
      </c>
      <c r="AC39" s="21" t="s">
        <v>18</v>
      </c>
      <c r="AD39" s="60"/>
      <c r="AE39" s="76">
        <f>AE40+AE51</f>
        <v>1602.8400000000001</v>
      </c>
      <c r="AF39" s="61">
        <f>AF40</f>
        <v>368.8</v>
      </c>
      <c r="AG39" s="61">
        <f>AG40</f>
        <v>414.2</v>
      </c>
      <c r="AH39" s="73">
        <f>AH40</f>
        <v>414.2</v>
      </c>
      <c r="AI39" s="73">
        <f>AI40</f>
        <v>414.2</v>
      </c>
      <c r="AJ39" s="73">
        <f>AJ40</f>
        <v>414.2</v>
      </c>
      <c r="AK39" s="22" t="s">
        <v>109</v>
      </c>
      <c r="AL39" s="12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s="8" customFormat="1" ht="54.75" customHeight="1">
      <c r="A40" s="31">
        <v>4</v>
      </c>
      <c r="B40" s="31">
        <v>0</v>
      </c>
      <c r="C40" s="31">
        <v>2</v>
      </c>
      <c r="D40" s="32">
        <v>0</v>
      </c>
      <c r="E40" s="32">
        <v>0</v>
      </c>
      <c r="F40" s="32">
        <v>0</v>
      </c>
      <c r="G40" s="32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3">
        <v>0</v>
      </c>
      <c r="P40" s="33">
        <v>0</v>
      </c>
      <c r="Q40" s="33">
        <v>0</v>
      </c>
      <c r="R40" s="34">
        <v>2</v>
      </c>
      <c r="S40" s="34">
        <v>2</v>
      </c>
      <c r="T40" s="34">
        <v>2</v>
      </c>
      <c r="U40" s="34">
        <v>1</v>
      </c>
      <c r="V40" s="34">
        <v>1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72" t="s">
        <v>31</v>
      </c>
      <c r="AC40" s="35" t="s">
        <v>18</v>
      </c>
      <c r="AD40" s="35"/>
      <c r="AE40" s="76">
        <f>AE45+AE47+AE49</f>
        <v>1602.8400000000001</v>
      </c>
      <c r="AF40" s="36">
        <f>AF45</f>
        <v>368.8</v>
      </c>
      <c r="AG40" s="36">
        <f>AG45</f>
        <v>414.2</v>
      </c>
      <c r="AH40" s="38">
        <f>AH45</f>
        <v>414.2</v>
      </c>
      <c r="AI40" s="38">
        <f>AI45</f>
        <v>414.2</v>
      </c>
      <c r="AJ40" s="38">
        <f>AJ45</f>
        <v>414.2</v>
      </c>
      <c r="AK40" s="37" t="s">
        <v>109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s="8" customFormat="1" ht="43.5" customHeight="1">
      <c r="A41" s="31"/>
      <c r="B41" s="31"/>
      <c r="C41" s="31"/>
      <c r="D41" s="32"/>
      <c r="E41" s="32"/>
      <c r="F41" s="32"/>
      <c r="G41" s="32"/>
      <c r="H41" s="31"/>
      <c r="I41" s="31"/>
      <c r="J41" s="31"/>
      <c r="K41" s="31"/>
      <c r="L41" s="31"/>
      <c r="M41" s="31"/>
      <c r="N41" s="31"/>
      <c r="O41" s="33"/>
      <c r="P41" s="33"/>
      <c r="Q41" s="33"/>
      <c r="R41" s="34">
        <v>2</v>
      </c>
      <c r="S41" s="34">
        <v>2</v>
      </c>
      <c r="T41" s="34">
        <v>2</v>
      </c>
      <c r="U41" s="34">
        <v>1</v>
      </c>
      <c r="V41" s="34">
        <v>1</v>
      </c>
      <c r="W41" s="34">
        <v>0</v>
      </c>
      <c r="X41" s="34">
        <v>0</v>
      </c>
      <c r="Y41" s="34">
        <v>0</v>
      </c>
      <c r="Z41" s="34">
        <v>0</v>
      </c>
      <c r="AA41" s="34">
        <v>1</v>
      </c>
      <c r="AB41" s="27" t="s">
        <v>37</v>
      </c>
      <c r="AC41" s="35"/>
      <c r="AD41" s="35"/>
      <c r="AE41" s="66"/>
      <c r="AF41" s="35"/>
      <c r="AG41" s="35"/>
      <c r="AH41" s="35"/>
      <c r="AI41" s="35"/>
      <c r="AJ41" s="35"/>
      <c r="AK41" s="30" t="s">
        <v>109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s="8" customFormat="1" ht="51.75" customHeight="1">
      <c r="A42" s="31"/>
      <c r="B42" s="31"/>
      <c r="C42" s="31"/>
      <c r="D42" s="32"/>
      <c r="E42" s="32"/>
      <c r="F42" s="32"/>
      <c r="G42" s="32"/>
      <c r="H42" s="31"/>
      <c r="I42" s="31"/>
      <c r="J42" s="31"/>
      <c r="K42" s="31"/>
      <c r="L42" s="31"/>
      <c r="M42" s="31"/>
      <c r="N42" s="31"/>
      <c r="O42" s="33"/>
      <c r="P42" s="33"/>
      <c r="Q42" s="33"/>
      <c r="R42" s="34">
        <v>2</v>
      </c>
      <c r="S42" s="34">
        <v>2</v>
      </c>
      <c r="T42" s="34">
        <v>2</v>
      </c>
      <c r="U42" s="34">
        <v>1</v>
      </c>
      <c r="V42" s="34">
        <v>1</v>
      </c>
      <c r="W42" s="34">
        <v>0</v>
      </c>
      <c r="X42" s="34">
        <v>0</v>
      </c>
      <c r="Y42" s="34">
        <v>0</v>
      </c>
      <c r="Z42" s="34">
        <v>0</v>
      </c>
      <c r="AA42" s="34">
        <v>2</v>
      </c>
      <c r="AB42" s="27" t="s">
        <v>38</v>
      </c>
      <c r="AC42" s="35"/>
      <c r="AD42" s="36"/>
      <c r="AE42" s="66"/>
      <c r="AF42" s="35"/>
      <c r="AG42" s="35"/>
      <c r="AH42" s="35"/>
      <c r="AI42" s="35"/>
      <c r="AJ42" s="35"/>
      <c r="AK42" s="30" t="s">
        <v>109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ht="68.25" customHeight="1">
      <c r="A43" s="31"/>
      <c r="B43" s="31"/>
      <c r="C43" s="31"/>
      <c r="D43" s="32"/>
      <c r="E43" s="32"/>
      <c r="F43" s="32"/>
      <c r="G43" s="32"/>
      <c r="H43" s="31"/>
      <c r="I43" s="31"/>
      <c r="J43" s="31"/>
      <c r="K43" s="31"/>
      <c r="L43" s="31"/>
      <c r="M43" s="31"/>
      <c r="N43" s="31"/>
      <c r="O43" s="33"/>
      <c r="P43" s="33"/>
      <c r="Q43" s="33"/>
      <c r="R43" s="39">
        <v>2</v>
      </c>
      <c r="S43" s="39">
        <v>2</v>
      </c>
      <c r="T43" s="39">
        <v>2</v>
      </c>
      <c r="U43" s="39">
        <v>1</v>
      </c>
      <c r="V43" s="39">
        <v>1</v>
      </c>
      <c r="W43" s="39">
        <v>0</v>
      </c>
      <c r="X43" s="39">
        <v>0</v>
      </c>
      <c r="Y43" s="39">
        <v>1</v>
      </c>
      <c r="Z43" s="39">
        <v>0</v>
      </c>
      <c r="AA43" s="39">
        <v>0</v>
      </c>
      <c r="AB43" s="27" t="s">
        <v>27</v>
      </c>
      <c r="AC43" s="40" t="s">
        <v>18</v>
      </c>
      <c r="AD43" s="40"/>
      <c r="AE43" s="67">
        <v>0</v>
      </c>
      <c r="AF43" s="40">
        <v>0</v>
      </c>
      <c r="AG43" s="42">
        <v>0</v>
      </c>
      <c r="AH43" s="42">
        <v>0</v>
      </c>
      <c r="AI43" s="42">
        <v>0</v>
      </c>
      <c r="AJ43" s="42">
        <v>0</v>
      </c>
      <c r="AK43" s="30" t="s">
        <v>109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ht="54" customHeight="1">
      <c r="A44" s="31"/>
      <c r="B44" s="31"/>
      <c r="C44" s="31"/>
      <c r="D44" s="32"/>
      <c r="E44" s="32"/>
      <c r="F44" s="32"/>
      <c r="G44" s="32"/>
      <c r="H44" s="31"/>
      <c r="I44" s="31"/>
      <c r="J44" s="31"/>
      <c r="K44" s="31"/>
      <c r="L44" s="31"/>
      <c r="M44" s="31"/>
      <c r="N44" s="31"/>
      <c r="O44" s="33"/>
      <c r="P44" s="33"/>
      <c r="Q44" s="33"/>
      <c r="R44" s="39">
        <v>2</v>
      </c>
      <c r="S44" s="39">
        <v>2</v>
      </c>
      <c r="T44" s="39">
        <v>2</v>
      </c>
      <c r="U44" s="39">
        <v>1</v>
      </c>
      <c r="V44" s="39">
        <v>1</v>
      </c>
      <c r="W44" s="39">
        <v>0</v>
      </c>
      <c r="X44" s="39">
        <v>0</v>
      </c>
      <c r="Y44" s="39">
        <v>1</v>
      </c>
      <c r="Z44" s="39">
        <v>0</v>
      </c>
      <c r="AA44" s="39">
        <v>1</v>
      </c>
      <c r="AB44" s="27" t="s">
        <v>43</v>
      </c>
      <c r="AC44" s="40" t="s">
        <v>23</v>
      </c>
      <c r="AD44" s="40"/>
      <c r="AE44" s="68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30" t="s">
        <v>109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ht="52.5" customHeight="1">
      <c r="A45" s="31">
        <v>4</v>
      </c>
      <c r="B45" s="31">
        <v>0</v>
      </c>
      <c r="C45" s="31">
        <v>2</v>
      </c>
      <c r="D45" s="32">
        <v>0</v>
      </c>
      <c r="E45" s="32">
        <v>5</v>
      </c>
      <c r="F45" s="32">
        <v>0</v>
      </c>
      <c r="G45" s="32">
        <v>2</v>
      </c>
      <c r="H45" s="31">
        <v>2</v>
      </c>
      <c r="I45" s="31">
        <v>2</v>
      </c>
      <c r="J45" s="31">
        <v>2</v>
      </c>
      <c r="K45" s="31">
        <v>0</v>
      </c>
      <c r="L45" s="31">
        <v>1</v>
      </c>
      <c r="M45" s="31">
        <v>4</v>
      </c>
      <c r="N45" s="31">
        <v>0</v>
      </c>
      <c r="O45" s="33">
        <v>0</v>
      </c>
      <c r="P45" s="33">
        <v>4</v>
      </c>
      <c r="Q45" s="33" t="s">
        <v>56</v>
      </c>
      <c r="R45" s="39">
        <v>2</v>
      </c>
      <c r="S45" s="39">
        <v>2</v>
      </c>
      <c r="T45" s="39">
        <v>2</v>
      </c>
      <c r="U45" s="39">
        <v>1</v>
      </c>
      <c r="V45" s="39">
        <v>1</v>
      </c>
      <c r="W45" s="39">
        <v>0</v>
      </c>
      <c r="X45" s="39">
        <v>0</v>
      </c>
      <c r="Y45" s="39">
        <v>2</v>
      </c>
      <c r="Z45" s="39">
        <v>0</v>
      </c>
      <c r="AA45" s="39">
        <v>0</v>
      </c>
      <c r="AB45" s="27" t="s">
        <v>104</v>
      </c>
      <c r="AC45" s="40" t="s">
        <v>18</v>
      </c>
      <c r="AD45" s="40"/>
      <c r="AE45" s="68">
        <v>564.6</v>
      </c>
      <c r="AF45" s="40">
        <v>368.8</v>
      </c>
      <c r="AG45" s="40">
        <v>414.2</v>
      </c>
      <c r="AH45" s="40">
        <v>414.2</v>
      </c>
      <c r="AI45" s="40">
        <v>414.2</v>
      </c>
      <c r="AJ45" s="40">
        <v>414.2</v>
      </c>
      <c r="AK45" s="40" t="s">
        <v>109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ht="25.5" customHeight="1">
      <c r="A46" s="31"/>
      <c r="B46" s="31"/>
      <c r="C46" s="31"/>
      <c r="D46" s="32"/>
      <c r="E46" s="32"/>
      <c r="F46" s="32"/>
      <c r="G46" s="32"/>
      <c r="H46" s="31"/>
      <c r="I46" s="31"/>
      <c r="J46" s="31"/>
      <c r="K46" s="31"/>
      <c r="L46" s="31"/>
      <c r="M46" s="31"/>
      <c r="N46" s="31"/>
      <c r="O46" s="33"/>
      <c r="P46" s="33"/>
      <c r="Q46" s="33"/>
      <c r="R46" s="39">
        <v>2</v>
      </c>
      <c r="S46" s="39">
        <v>2</v>
      </c>
      <c r="T46" s="39">
        <v>2</v>
      </c>
      <c r="U46" s="39">
        <v>1</v>
      </c>
      <c r="V46" s="39">
        <v>1</v>
      </c>
      <c r="W46" s="39">
        <v>0</v>
      </c>
      <c r="X46" s="39">
        <v>0</v>
      </c>
      <c r="Y46" s="39">
        <v>2</v>
      </c>
      <c r="Z46" s="39">
        <v>0</v>
      </c>
      <c r="AA46" s="39">
        <v>1</v>
      </c>
      <c r="AB46" s="43" t="s">
        <v>44</v>
      </c>
      <c r="AC46" s="40" t="s">
        <v>45</v>
      </c>
      <c r="AD46" s="40"/>
      <c r="AE46" s="68"/>
      <c r="AF46" s="40"/>
      <c r="AG46" s="40"/>
      <c r="AH46" s="40"/>
      <c r="AI46" s="40"/>
      <c r="AJ46" s="40"/>
      <c r="AK46" s="40" t="s">
        <v>109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ht="63" customHeight="1">
      <c r="A47" s="31">
        <v>4</v>
      </c>
      <c r="B47" s="31">
        <v>0</v>
      </c>
      <c r="C47" s="31">
        <v>2</v>
      </c>
      <c r="D47" s="32">
        <v>0</v>
      </c>
      <c r="E47" s="32">
        <v>5</v>
      </c>
      <c r="F47" s="32">
        <v>0</v>
      </c>
      <c r="G47" s="32">
        <v>2</v>
      </c>
      <c r="H47" s="31">
        <v>2</v>
      </c>
      <c r="I47" s="31">
        <v>2</v>
      </c>
      <c r="J47" s="31">
        <v>2</v>
      </c>
      <c r="K47" s="31">
        <v>0</v>
      </c>
      <c r="L47" s="31">
        <v>1</v>
      </c>
      <c r="M47" s="31" t="s">
        <v>57</v>
      </c>
      <c r="N47" s="31">
        <v>0</v>
      </c>
      <c r="O47" s="33">
        <v>3</v>
      </c>
      <c r="P47" s="33">
        <v>3</v>
      </c>
      <c r="Q47" s="33" t="s">
        <v>58</v>
      </c>
      <c r="R47" s="39">
        <v>2</v>
      </c>
      <c r="S47" s="39">
        <v>2</v>
      </c>
      <c r="T47" s="39">
        <v>2</v>
      </c>
      <c r="U47" s="39">
        <v>1</v>
      </c>
      <c r="V47" s="39">
        <v>1</v>
      </c>
      <c r="W47" s="39">
        <v>0</v>
      </c>
      <c r="X47" s="39">
        <v>0</v>
      </c>
      <c r="Y47" s="39">
        <v>3</v>
      </c>
      <c r="Z47" s="39">
        <v>0</v>
      </c>
      <c r="AA47" s="39">
        <v>0</v>
      </c>
      <c r="AB47" s="27" t="s">
        <v>92</v>
      </c>
      <c r="AC47" s="28" t="s">
        <v>18</v>
      </c>
      <c r="AD47" s="40"/>
      <c r="AE47" s="81">
        <v>414.14</v>
      </c>
      <c r="AF47" s="40">
        <v>0</v>
      </c>
      <c r="AG47" s="41">
        <v>0</v>
      </c>
      <c r="AH47" s="40">
        <v>0</v>
      </c>
      <c r="AI47" s="40">
        <v>0</v>
      </c>
      <c r="AJ47" s="40">
        <v>0</v>
      </c>
      <c r="AK47" s="30" t="s">
        <v>109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ht="46.5" customHeight="1">
      <c r="A48" s="31"/>
      <c r="B48" s="31"/>
      <c r="C48" s="31"/>
      <c r="D48" s="32"/>
      <c r="E48" s="32"/>
      <c r="F48" s="32"/>
      <c r="G48" s="32"/>
      <c r="H48" s="31"/>
      <c r="I48" s="31"/>
      <c r="J48" s="31"/>
      <c r="K48" s="31"/>
      <c r="L48" s="31"/>
      <c r="M48" s="31"/>
      <c r="N48" s="31"/>
      <c r="O48" s="33"/>
      <c r="P48" s="33"/>
      <c r="Q48" s="33"/>
      <c r="R48" s="39">
        <v>2</v>
      </c>
      <c r="S48" s="39">
        <v>2</v>
      </c>
      <c r="T48" s="39">
        <v>2</v>
      </c>
      <c r="U48" s="39">
        <v>1</v>
      </c>
      <c r="V48" s="39">
        <v>1</v>
      </c>
      <c r="W48" s="39">
        <v>0</v>
      </c>
      <c r="X48" s="39">
        <v>0</v>
      </c>
      <c r="Y48" s="39">
        <v>3</v>
      </c>
      <c r="Z48" s="39">
        <v>0</v>
      </c>
      <c r="AA48" s="39">
        <v>1</v>
      </c>
      <c r="AB48" s="44" t="s">
        <v>93</v>
      </c>
      <c r="AC48" s="28" t="s">
        <v>22</v>
      </c>
      <c r="AD48" s="40"/>
      <c r="AE48" s="68"/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30" t="s">
        <v>109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ht="69" customHeight="1">
      <c r="A49" s="31">
        <v>4</v>
      </c>
      <c r="B49" s="80">
        <v>0</v>
      </c>
      <c r="C49" s="80">
        <v>2</v>
      </c>
      <c r="D49" s="80">
        <v>0</v>
      </c>
      <c r="E49" s="80">
        <v>5</v>
      </c>
      <c r="F49" s="80">
        <v>0</v>
      </c>
      <c r="G49" s="80">
        <v>2</v>
      </c>
      <c r="H49" s="80">
        <v>2</v>
      </c>
      <c r="I49" s="80">
        <v>2</v>
      </c>
      <c r="J49" s="80">
        <v>2</v>
      </c>
      <c r="K49" s="80">
        <v>0</v>
      </c>
      <c r="L49" s="80">
        <v>1</v>
      </c>
      <c r="M49" s="80">
        <v>1</v>
      </c>
      <c r="N49" s="80">
        <v>0</v>
      </c>
      <c r="O49" s="80">
        <v>3</v>
      </c>
      <c r="P49" s="80">
        <v>3</v>
      </c>
      <c r="Q49" s="80" t="s">
        <v>58</v>
      </c>
      <c r="R49" s="77">
        <v>2</v>
      </c>
      <c r="S49" s="77">
        <v>2</v>
      </c>
      <c r="T49" s="77">
        <v>2</v>
      </c>
      <c r="U49" s="77">
        <v>1</v>
      </c>
      <c r="V49" s="77">
        <v>1</v>
      </c>
      <c r="W49" s="77">
        <v>0</v>
      </c>
      <c r="X49" s="77">
        <v>1</v>
      </c>
      <c r="Y49" s="77">
        <v>1</v>
      </c>
      <c r="Z49" s="77">
        <v>0</v>
      </c>
      <c r="AA49" s="77">
        <v>0</v>
      </c>
      <c r="AB49" s="78" t="s">
        <v>108</v>
      </c>
      <c r="AC49" s="28" t="s">
        <v>107</v>
      </c>
      <c r="AD49" s="40"/>
      <c r="AE49" s="68">
        <v>624.1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30" t="s">
        <v>109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73" ht="46.5" customHeight="1">
      <c r="A50" s="3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>
        <v>2</v>
      </c>
      <c r="S50" s="77">
        <v>2</v>
      </c>
      <c r="T50" s="77">
        <v>2</v>
      </c>
      <c r="U50" s="77">
        <v>1</v>
      </c>
      <c r="V50" s="77">
        <v>1</v>
      </c>
      <c r="W50" s="77">
        <v>0</v>
      </c>
      <c r="X50" s="77">
        <v>1</v>
      </c>
      <c r="Y50" s="77">
        <v>1</v>
      </c>
      <c r="Z50" s="77">
        <v>0</v>
      </c>
      <c r="AA50" s="77">
        <v>1</v>
      </c>
      <c r="AB50" s="79" t="s">
        <v>106</v>
      </c>
      <c r="AC50" s="28" t="s">
        <v>22</v>
      </c>
      <c r="AD50" s="40"/>
      <c r="AE50" s="68"/>
      <c r="AF50" s="40"/>
      <c r="AG50" s="40"/>
      <c r="AH50" s="40"/>
      <c r="AI50" s="40"/>
      <c r="AJ50" s="40"/>
      <c r="AK50" s="30" t="s">
        <v>109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s="8" customFormat="1" ht="57" customHeight="1">
      <c r="A51" s="31">
        <v>4</v>
      </c>
      <c r="B51" s="31">
        <v>0</v>
      </c>
      <c r="C51" s="31">
        <v>1</v>
      </c>
      <c r="D51" s="32">
        <v>0</v>
      </c>
      <c r="E51" s="32">
        <v>0</v>
      </c>
      <c r="F51" s="32">
        <v>0</v>
      </c>
      <c r="G51" s="32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3">
        <v>0</v>
      </c>
      <c r="P51" s="33">
        <v>0</v>
      </c>
      <c r="Q51" s="33">
        <v>0</v>
      </c>
      <c r="R51" s="34">
        <v>2</v>
      </c>
      <c r="S51" s="34">
        <v>2</v>
      </c>
      <c r="T51" s="34">
        <v>2</v>
      </c>
      <c r="U51" s="34">
        <v>1</v>
      </c>
      <c r="V51" s="34">
        <v>2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72" t="s">
        <v>28</v>
      </c>
      <c r="AC51" s="30" t="s">
        <v>29</v>
      </c>
      <c r="AD51" s="35"/>
      <c r="AE51" s="66"/>
      <c r="AF51" s="35"/>
      <c r="AG51" s="35"/>
      <c r="AH51" s="35"/>
      <c r="AI51" s="35"/>
      <c r="AJ51" s="35"/>
      <c r="AK51" s="30" t="s">
        <v>109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  <row r="52" spans="1:73" s="8" customFormat="1" ht="54" customHeight="1">
      <c r="A52" s="31"/>
      <c r="B52" s="31"/>
      <c r="C52" s="31"/>
      <c r="D52" s="32"/>
      <c r="E52" s="32"/>
      <c r="F52" s="32"/>
      <c r="G52" s="32"/>
      <c r="H52" s="31"/>
      <c r="I52" s="31"/>
      <c r="J52" s="31"/>
      <c r="K52" s="31"/>
      <c r="L52" s="31"/>
      <c r="M52" s="31"/>
      <c r="N52" s="31"/>
      <c r="O52" s="33"/>
      <c r="P52" s="33"/>
      <c r="Q52" s="33"/>
      <c r="R52" s="34">
        <v>2</v>
      </c>
      <c r="S52" s="34">
        <v>2</v>
      </c>
      <c r="T52" s="34">
        <v>2</v>
      </c>
      <c r="U52" s="34">
        <v>1</v>
      </c>
      <c r="V52" s="34">
        <v>2</v>
      </c>
      <c r="W52" s="34">
        <v>0</v>
      </c>
      <c r="X52" s="34">
        <v>0</v>
      </c>
      <c r="Y52" s="34">
        <v>0</v>
      </c>
      <c r="Z52" s="34">
        <v>0</v>
      </c>
      <c r="AA52" s="34">
        <v>1</v>
      </c>
      <c r="AB52" s="27" t="s">
        <v>39</v>
      </c>
      <c r="AC52" s="30" t="s">
        <v>23</v>
      </c>
      <c r="AD52" s="35"/>
      <c r="AE52" s="66">
        <v>1</v>
      </c>
      <c r="AF52" s="35">
        <v>1</v>
      </c>
      <c r="AG52" s="35">
        <v>1</v>
      </c>
      <c r="AH52" s="35">
        <v>1</v>
      </c>
      <c r="AI52" s="35">
        <v>1</v>
      </c>
      <c r="AJ52" s="35">
        <v>1</v>
      </c>
      <c r="AK52" s="30" t="s">
        <v>109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</row>
    <row r="53" spans="1:73" ht="57.75" customHeight="1">
      <c r="A53" s="31">
        <v>4</v>
      </c>
      <c r="B53" s="31">
        <v>0</v>
      </c>
      <c r="C53" s="31">
        <v>2</v>
      </c>
      <c r="D53" s="32">
        <v>0</v>
      </c>
      <c r="E53" s="32">
        <v>5</v>
      </c>
      <c r="F53" s="32">
        <v>0</v>
      </c>
      <c r="G53" s="32">
        <v>2</v>
      </c>
      <c r="H53" s="31">
        <v>2</v>
      </c>
      <c r="I53" s="31">
        <v>2</v>
      </c>
      <c r="J53" s="31">
        <v>2</v>
      </c>
      <c r="K53" s="31">
        <v>0</v>
      </c>
      <c r="L53" s="31">
        <v>2</v>
      </c>
      <c r="M53" s="31">
        <v>0</v>
      </c>
      <c r="N53" s="31">
        <v>1</v>
      </c>
      <c r="O53" s="33">
        <v>0</v>
      </c>
      <c r="P53" s="33">
        <v>0</v>
      </c>
      <c r="Q53" s="33">
        <v>0</v>
      </c>
      <c r="R53" s="39">
        <v>2</v>
      </c>
      <c r="S53" s="39">
        <v>2</v>
      </c>
      <c r="T53" s="39">
        <v>2</v>
      </c>
      <c r="U53" s="39">
        <v>1</v>
      </c>
      <c r="V53" s="39">
        <v>2</v>
      </c>
      <c r="W53" s="39">
        <v>0</v>
      </c>
      <c r="X53" s="39">
        <v>0</v>
      </c>
      <c r="Y53" s="39">
        <v>1</v>
      </c>
      <c r="Z53" s="39">
        <v>0</v>
      </c>
      <c r="AA53" s="39">
        <v>0</v>
      </c>
      <c r="AB53" s="27" t="s">
        <v>94</v>
      </c>
      <c r="AC53" s="28" t="s">
        <v>30</v>
      </c>
      <c r="AD53" s="40"/>
      <c r="AE53" s="68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30" t="s">
        <v>109</v>
      </c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ht="55.5" customHeight="1">
      <c r="A54" s="31"/>
      <c r="B54" s="31"/>
      <c r="C54" s="31"/>
      <c r="D54" s="32"/>
      <c r="E54" s="32"/>
      <c r="F54" s="32"/>
      <c r="G54" s="32"/>
      <c r="H54" s="31"/>
      <c r="I54" s="31"/>
      <c r="J54" s="31"/>
      <c r="K54" s="31"/>
      <c r="L54" s="31"/>
      <c r="M54" s="31"/>
      <c r="N54" s="31"/>
      <c r="O54" s="33"/>
      <c r="P54" s="33"/>
      <c r="Q54" s="33"/>
      <c r="R54" s="39">
        <v>2</v>
      </c>
      <c r="S54" s="39">
        <v>2</v>
      </c>
      <c r="T54" s="39">
        <v>2</v>
      </c>
      <c r="U54" s="39">
        <v>1</v>
      </c>
      <c r="V54" s="39">
        <v>2</v>
      </c>
      <c r="W54" s="39">
        <v>0</v>
      </c>
      <c r="X54" s="39">
        <v>0</v>
      </c>
      <c r="Y54" s="39">
        <v>1</v>
      </c>
      <c r="Z54" s="39">
        <v>0</v>
      </c>
      <c r="AA54" s="39">
        <v>1</v>
      </c>
      <c r="AB54" s="27" t="s">
        <v>50</v>
      </c>
      <c r="AC54" s="28" t="s">
        <v>53</v>
      </c>
      <c r="AD54" s="40"/>
      <c r="AE54" s="68">
        <v>2</v>
      </c>
      <c r="AF54" s="40">
        <v>2</v>
      </c>
      <c r="AG54" s="40">
        <v>2</v>
      </c>
      <c r="AH54" s="40">
        <v>2</v>
      </c>
      <c r="AI54" s="40">
        <v>2</v>
      </c>
      <c r="AJ54" s="40">
        <v>2</v>
      </c>
      <c r="AK54" s="30" t="s">
        <v>109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s="8" customFormat="1" ht="66.75" customHeight="1">
      <c r="A55" s="56">
        <v>4</v>
      </c>
      <c r="B55" s="56">
        <v>0</v>
      </c>
      <c r="C55" s="56">
        <v>2</v>
      </c>
      <c r="D55" s="57">
        <v>0</v>
      </c>
      <c r="E55" s="57">
        <v>0</v>
      </c>
      <c r="F55" s="57">
        <v>0</v>
      </c>
      <c r="G55" s="57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8">
        <v>0</v>
      </c>
      <c r="P55" s="58">
        <v>0</v>
      </c>
      <c r="Q55" s="58">
        <v>0</v>
      </c>
      <c r="R55" s="57">
        <v>2</v>
      </c>
      <c r="S55" s="57">
        <v>2</v>
      </c>
      <c r="T55" s="57">
        <v>3</v>
      </c>
      <c r="U55" s="57">
        <v>1</v>
      </c>
      <c r="V55" s="57">
        <v>1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20" t="s">
        <v>67</v>
      </c>
      <c r="AC55" s="21" t="s">
        <v>30</v>
      </c>
      <c r="AD55" s="60"/>
      <c r="AE55" s="65">
        <f>AE56+AE70</f>
        <v>807.1999999999999</v>
      </c>
      <c r="AF55" s="61">
        <f>AF56</f>
        <v>409</v>
      </c>
      <c r="AG55" s="73">
        <f>AG56</f>
        <v>409</v>
      </c>
      <c r="AH55" s="60">
        <f>AH56</f>
        <v>409</v>
      </c>
      <c r="AI55" s="60">
        <f>AI56</f>
        <v>409</v>
      </c>
      <c r="AJ55" s="60">
        <f>AJ56</f>
        <v>409</v>
      </c>
      <c r="AK55" s="22" t="s">
        <v>109</v>
      </c>
      <c r="AL55" s="12"/>
      <c r="AM55" s="12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</row>
    <row r="56" spans="1:73" s="8" customFormat="1" ht="37.5" customHeight="1">
      <c r="A56" s="31">
        <v>4</v>
      </c>
      <c r="B56" s="31">
        <v>0</v>
      </c>
      <c r="C56" s="31">
        <v>2</v>
      </c>
      <c r="D56" s="32">
        <v>0</v>
      </c>
      <c r="E56" s="32">
        <v>0</v>
      </c>
      <c r="F56" s="32">
        <v>0</v>
      </c>
      <c r="G56" s="32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3">
        <v>0</v>
      </c>
      <c r="P56" s="33">
        <v>0</v>
      </c>
      <c r="Q56" s="33">
        <v>0</v>
      </c>
      <c r="R56" s="32">
        <v>2</v>
      </c>
      <c r="S56" s="32">
        <v>2</v>
      </c>
      <c r="T56" s="32">
        <v>3</v>
      </c>
      <c r="U56" s="32">
        <v>1</v>
      </c>
      <c r="V56" s="32">
        <v>1</v>
      </c>
      <c r="W56" s="32">
        <v>1</v>
      </c>
      <c r="X56" s="32">
        <v>0</v>
      </c>
      <c r="Y56" s="32">
        <v>0</v>
      </c>
      <c r="Z56" s="32">
        <v>0</v>
      </c>
      <c r="AA56" s="32">
        <v>0</v>
      </c>
      <c r="AB56" s="72" t="s">
        <v>32</v>
      </c>
      <c r="AC56" s="30" t="s">
        <v>18</v>
      </c>
      <c r="AD56" s="35"/>
      <c r="AE56" s="65">
        <f aca="true" t="shared" si="1" ref="AE56:AJ56">AE58+AE60+AE62+AE68</f>
        <v>710.3</v>
      </c>
      <c r="AF56" s="36">
        <f t="shared" si="1"/>
        <v>409</v>
      </c>
      <c r="AG56" s="38">
        <f t="shared" si="1"/>
        <v>409</v>
      </c>
      <c r="AH56" s="35">
        <f t="shared" si="1"/>
        <v>409</v>
      </c>
      <c r="AI56" s="35">
        <f t="shared" si="1"/>
        <v>409</v>
      </c>
      <c r="AJ56" s="35">
        <f t="shared" si="1"/>
        <v>409</v>
      </c>
      <c r="AK56" s="37" t="s">
        <v>109</v>
      </c>
      <c r="AL56" s="12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</row>
    <row r="57" spans="1:73" s="8" customFormat="1" ht="53.25" customHeight="1">
      <c r="A57" s="31"/>
      <c r="B57" s="31"/>
      <c r="C57" s="31"/>
      <c r="D57" s="32"/>
      <c r="E57" s="32"/>
      <c r="F57" s="32"/>
      <c r="G57" s="32"/>
      <c r="H57" s="31"/>
      <c r="I57" s="31"/>
      <c r="J57" s="31"/>
      <c r="K57" s="31"/>
      <c r="L57" s="31"/>
      <c r="M57" s="31"/>
      <c r="N57" s="31"/>
      <c r="O57" s="33"/>
      <c r="P57" s="33"/>
      <c r="Q57" s="33"/>
      <c r="R57" s="32">
        <v>2</v>
      </c>
      <c r="S57" s="32">
        <v>2</v>
      </c>
      <c r="T57" s="32">
        <v>3</v>
      </c>
      <c r="U57" s="32">
        <v>1</v>
      </c>
      <c r="V57" s="32">
        <v>1</v>
      </c>
      <c r="W57" s="32">
        <v>1</v>
      </c>
      <c r="X57" s="32">
        <v>0</v>
      </c>
      <c r="Y57" s="32">
        <v>0</v>
      </c>
      <c r="Z57" s="32">
        <v>0</v>
      </c>
      <c r="AA57" s="32">
        <v>1</v>
      </c>
      <c r="AB57" s="27" t="s">
        <v>40</v>
      </c>
      <c r="AC57" s="30" t="s">
        <v>22</v>
      </c>
      <c r="AD57" s="35"/>
      <c r="AE57" s="68"/>
      <c r="AF57" s="40"/>
      <c r="AG57" s="35"/>
      <c r="AH57" s="35"/>
      <c r="AI57" s="35"/>
      <c r="AJ57" s="35"/>
      <c r="AK57" s="30" t="s">
        <v>109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</row>
    <row r="58" spans="1:73" ht="41.25" customHeight="1">
      <c r="A58" s="31">
        <v>4</v>
      </c>
      <c r="B58" s="31">
        <v>0</v>
      </c>
      <c r="C58" s="31">
        <v>2</v>
      </c>
      <c r="D58" s="32">
        <v>0</v>
      </c>
      <c r="E58" s="32">
        <v>5</v>
      </c>
      <c r="F58" s="32">
        <v>0</v>
      </c>
      <c r="G58" s="32">
        <v>3</v>
      </c>
      <c r="H58" s="31">
        <v>2</v>
      </c>
      <c r="I58" s="31">
        <v>2</v>
      </c>
      <c r="J58" s="31">
        <v>3</v>
      </c>
      <c r="K58" s="31">
        <v>0</v>
      </c>
      <c r="L58" s="31">
        <v>1</v>
      </c>
      <c r="M58" s="31">
        <v>4</v>
      </c>
      <c r="N58" s="31">
        <v>0</v>
      </c>
      <c r="O58" s="33">
        <v>0</v>
      </c>
      <c r="P58" s="33">
        <v>1</v>
      </c>
      <c r="Q58" s="33" t="s">
        <v>56</v>
      </c>
      <c r="R58" s="39">
        <v>2</v>
      </c>
      <c r="S58" s="39">
        <v>2</v>
      </c>
      <c r="T58" s="39">
        <v>3</v>
      </c>
      <c r="U58" s="39">
        <v>1</v>
      </c>
      <c r="V58" s="39">
        <v>1</v>
      </c>
      <c r="W58" s="39">
        <v>0</v>
      </c>
      <c r="X58" s="39">
        <v>0</v>
      </c>
      <c r="Y58" s="39">
        <v>1</v>
      </c>
      <c r="Z58" s="39">
        <v>0</v>
      </c>
      <c r="AA58" s="39">
        <v>0</v>
      </c>
      <c r="AB58" s="27" t="s">
        <v>33</v>
      </c>
      <c r="AC58" s="28" t="s">
        <v>18</v>
      </c>
      <c r="AD58" s="40"/>
      <c r="AE58" s="68">
        <v>240.5</v>
      </c>
      <c r="AF58" s="40">
        <v>235.3</v>
      </c>
      <c r="AG58" s="40">
        <v>235.3</v>
      </c>
      <c r="AH58" s="40">
        <v>235.3</v>
      </c>
      <c r="AI58" s="40">
        <v>235.3</v>
      </c>
      <c r="AJ58" s="40">
        <v>235.3</v>
      </c>
      <c r="AK58" s="30" t="s">
        <v>109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73" ht="35.25" customHeight="1">
      <c r="A59" s="31"/>
      <c r="B59" s="31"/>
      <c r="C59" s="31"/>
      <c r="D59" s="32"/>
      <c r="E59" s="32"/>
      <c r="F59" s="32"/>
      <c r="G59" s="32"/>
      <c r="H59" s="31"/>
      <c r="I59" s="31"/>
      <c r="J59" s="31"/>
      <c r="K59" s="31"/>
      <c r="L59" s="31"/>
      <c r="M59" s="31"/>
      <c r="N59" s="31"/>
      <c r="O59" s="33"/>
      <c r="P59" s="33"/>
      <c r="Q59" s="33"/>
      <c r="R59" s="39">
        <v>2</v>
      </c>
      <c r="S59" s="39">
        <v>2</v>
      </c>
      <c r="T59" s="39">
        <v>3</v>
      </c>
      <c r="U59" s="39">
        <v>1</v>
      </c>
      <c r="V59" s="39">
        <v>1</v>
      </c>
      <c r="W59" s="39">
        <v>0</v>
      </c>
      <c r="X59" s="39">
        <v>0</v>
      </c>
      <c r="Y59" s="39">
        <v>1</v>
      </c>
      <c r="Z59" s="39">
        <v>0</v>
      </c>
      <c r="AA59" s="39">
        <v>1</v>
      </c>
      <c r="AB59" s="27" t="s">
        <v>51</v>
      </c>
      <c r="AC59" s="28" t="s">
        <v>22</v>
      </c>
      <c r="AD59" s="40"/>
      <c r="AE59" s="68"/>
      <c r="AF59" s="40"/>
      <c r="AG59" s="40"/>
      <c r="AH59" s="40"/>
      <c r="AI59" s="40"/>
      <c r="AJ59" s="40"/>
      <c r="AK59" s="30" t="s">
        <v>109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73" ht="55.5" customHeight="1">
      <c r="A60" s="31">
        <v>4</v>
      </c>
      <c r="B60" s="31">
        <v>0</v>
      </c>
      <c r="C60" s="31">
        <v>2</v>
      </c>
      <c r="D60" s="32">
        <v>0</v>
      </c>
      <c r="E60" s="32">
        <v>5</v>
      </c>
      <c r="F60" s="32">
        <v>0</v>
      </c>
      <c r="G60" s="32">
        <v>3</v>
      </c>
      <c r="H60" s="31">
        <v>2</v>
      </c>
      <c r="I60" s="31">
        <v>2</v>
      </c>
      <c r="J60" s="31">
        <v>3</v>
      </c>
      <c r="K60" s="31">
        <v>0</v>
      </c>
      <c r="L60" s="31">
        <v>1</v>
      </c>
      <c r="M60" s="31">
        <v>4</v>
      </c>
      <c r="N60" s="31">
        <v>0</v>
      </c>
      <c r="O60" s="33">
        <v>0</v>
      </c>
      <c r="P60" s="33">
        <v>2</v>
      </c>
      <c r="Q60" s="33" t="s">
        <v>56</v>
      </c>
      <c r="R60" s="39">
        <v>2</v>
      </c>
      <c r="S60" s="39">
        <v>2</v>
      </c>
      <c r="T60" s="39">
        <v>3</v>
      </c>
      <c r="U60" s="39">
        <v>1</v>
      </c>
      <c r="V60" s="39">
        <v>1</v>
      </c>
      <c r="W60" s="39">
        <v>0</v>
      </c>
      <c r="X60" s="39">
        <v>0</v>
      </c>
      <c r="Y60" s="39">
        <v>2</v>
      </c>
      <c r="Z60" s="39">
        <v>0</v>
      </c>
      <c r="AA60" s="39">
        <v>0</v>
      </c>
      <c r="AB60" s="27" t="s">
        <v>49</v>
      </c>
      <c r="AC60" s="28" t="s">
        <v>18</v>
      </c>
      <c r="AD60" s="40"/>
      <c r="AE60" s="67">
        <v>248.1</v>
      </c>
      <c r="AF60" s="45">
        <v>80</v>
      </c>
      <c r="AG60" s="40">
        <v>80</v>
      </c>
      <c r="AH60" s="40">
        <v>80</v>
      </c>
      <c r="AI60" s="40">
        <v>80</v>
      </c>
      <c r="AJ60" s="40">
        <v>80</v>
      </c>
      <c r="AK60" s="37" t="s">
        <v>109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73" ht="51.75" customHeight="1">
      <c r="A61" s="31"/>
      <c r="B61" s="31"/>
      <c r="C61" s="31"/>
      <c r="D61" s="32"/>
      <c r="E61" s="32"/>
      <c r="F61" s="32"/>
      <c r="G61" s="32"/>
      <c r="H61" s="31"/>
      <c r="I61" s="31"/>
      <c r="J61" s="31"/>
      <c r="K61" s="31"/>
      <c r="L61" s="31"/>
      <c r="M61" s="31"/>
      <c r="N61" s="31"/>
      <c r="O61" s="33"/>
      <c r="P61" s="33"/>
      <c r="Q61" s="33"/>
      <c r="R61" s="39">
        <v>2</v>
      </c>
      <c r="S61" s="39">
        <v>2</v>
      </c>
      <c r="T61" s="39">
        <v>3</v>
      </c>
      <c r="U61" s="39">
        <v>1</v>
      </c>
      <c r="V61" s="39">
        <v>1</v>
      </c>
      <c r="W61" s="39">
        <v>0</v>
      </c>
      <c r="X61" s="39">
        <v>0</v>
      </c>
      <c r="Y61" s="39">
        <v>2</v>
      </c>
      <c r="Z61" s="39">
        <v>0</v>
      </c>
      <c r="AA61" s="39">
        <v>1</v>
      </c>
      <c r="AB61" s="27" t="s">
        <v>66</v>
      </c>
      <c r="AC61" s="28" t="s">
        <v>53</v>
      </c>
      <c r="AD61" s="40"/>
      <c r="AE61" s="68">
        <v>4</v>
      </c>
      <c r="AF61" s="40">
        <v>2</v>
      </c>
      <c r="AG61" s="40">
        <v>2</v>
      </c>
      <c r="AH61" s="40">
        <v>2</v>
      </c>
      <c r="AI61" s="40">
        <v>2</v>
      </c>
      <c r="AJ61" s="40">
        <v>2</v>
      </c>
      <c r="AK61" s="30" t="s">
        <v>109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73" ht="36.75" customHeight="1">
      <c r="A62" s="31">
        <v>4</v>
      </c>
      <c r="B62" s="31">
        <v>0</v>
      </c>
      <c r="C62" s="31">
        <v>2</v>
      </c>
      <c r="D62" s="32">
        <v>0</v>
      </c>
      <c r="E62" s="32">
        <v>5</v>
      </c>
      <c r="F62" s="32">
        <v>0</v>
      </c>
      <c r="G62" s="32">
        <v>3</v>
      </c>
      <c r="H62" s="31">
        <v>2</v>
      </c>
      <c r="I62" s="31">
        <v>2</v>
      </c>
      <c r="J62" s="31">
        <v>3</v>
      </c>
      <c r="K62" s="31">
        <v>0</v>
      </c>
      <c r="L62" s="31">
        <v>1</v>
      </c>
      <c r="M62" s="31">
        <v>4</v>
      </c>
      <c r="N62" s="31">
        <v>0</v>
      </c>
      <c r="O62" s="33">
        <v>0</v>
      </c>
      <c r="P62" s="33">
        <v>3</v>
      </c>
      <c r="Q62" s="33" t="s">
        <v>56</v>
      </c>
      <c r="R62" s="39">
        <v>2</v>
      </c>
      <c r="S62" s="39">
        <v>2</v>
      </c>
      <c r="T62" s="39">
        <v>3</v>
      </c>
      <c r="U62" s="39">
        <v>1</v>
      </c>
      <c r="V62" s="39">
        <v>1</v>
      </c>
      <c r="W62" s="39">
        <v>0</v>
      </c>
      <c r="X62" s="39">
        <v>0</v>
      </c>
      <c r="Y62" s="39">
        <v>3</v>
      </c>
      <c r="Z62" s="39">
        <v>0</v>
      </c>
      <c r="AA62" s="39">
        <v>0</v>
      </c>
      <c r="AB62" s="27" t="s">
        <v>34</v>
      </c>
      <c r="AC62" s="28" t="s">
        <v>18</v>
      </c>
      <c r="AD62" s="40"/>
      <c r="AE62" s="68">
        <v>215.7</v>
      </c>
      <c r="AF62" s="40">
        <v>87.7</v>
      </c>
      <c r="AG62" s="40">
        <v>87.7</v>
      </c>
      <c r="AH62" s="40">
        <v>87.7</v>
      </c>
      <c r="AI62" s="40">
        <v>87.7</v>
      </c>
      <c r="AJ62" s="40">
        <v>87.7</v>
      </c>
      <c r="AK62" s="30" t="s">
        <v>109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73" ht="33.75" customHeight="1">
      <c r="A63" s="31"/>
      <c r="B63" s="31"/>
      <c r="C63" s="31"/>
      <c r="D63" s="32"/>
      <c r="E63" s="32"/>
      <c r="F63" s="32"/>
      <c r="G63" s="32"/>
      <c r="H63" s="31"/>
      <c r="I63" s="31"/>
      <c r="J63" s="31"/>
      <c r="K63" s="31"/>
      <c r="L63" s="31"/>
      <c r="M63" s="31"/>
      <c r="N63" s="31"/>
      <c r="O63" s="33"/>
      <c r="P63" s="33"/>
      <c r="Q63" s="33"/>
      <c r="R63" s="39">
        <v>2</v>
      </c>
      <c r="S63" s="39">
        <v>2</v>
      </c>
      <c r="T63" s="39">
        <v>3</v>
      </c>
      <c r="U63" s="39">
        <v>1</v>
      </c>
      <c r="V63" s="39">
        <v>1</v>
      </c>
      <c r="W63" s="39">
        <v>0</v>
      </c>
      <c r="X63" s="39">
        <v>0</v>
      </c>
      <c r="Y63" s="39">
        <v>3</v>
      </c>
      <c r="Z63" s="39">
        <v>0</v>
      </c>
      <c r="AA63" s="39">
        <v>1</v>
      </c>
      <c r="AB63" s="46" t="s">
        <v>46</v>
      </c>
      <c r="AC63" s="28" t="s">
        <v>54</v>
      </c>
      <c r="AD63" s="40"/>
      <c r="AE63" s="68"/>
      <c r="AF63" s="40"/>
      <c r="AG63" s="40"/>
      <c r="AH63" s="40"/>
      <c r="AI63" s="40"/>
      <c r="AJ63" s="40"/>
      <c r="AK63" s="30" t="s">
        <v>109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73" ht="33.75" customHeight="1">
      <c r="A64" s="31"/>
      <c r="B64" s="31"/>
      <c r="C64" s="31"/>
      <c r="D64" s="32"/>
      <c r="E64" s="32"/>
      <c r="F64" s="32"/>
      <c r="G64" s="32"/>
      <c r="H64" s="31"/>
      <c r="I64" s="31"/>
      <c r="J64" s="31"/>
      <c r="K64" s="31"/>
      <c r="L64" s="31"/>
      <c r="M64" s="31"/>
      <c r="N64" s="31"/>
      <c r="O64" s="33"/>
      <c r="P64" s="33"/>
      <c r="Q64" s="33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6" t="s">
        <v>96</v>
      </c>
      <c r="AC64" s="28"/>
      <c r="AD64" s="40"/>
      <c r="AE64" s="68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30" t="s">
        <v>109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1:73" ht="33.75" customHeight="1">
      <c r="A65" s="31"/>
      <c r="B65" s="31"/>
      <c r="C65" s="31"/>
      <c r="D65" s="32"/>
      <c r="E65" s="32"/>
      <c r="F65" s="32"/>
      <c r="G65" s="32"/>
      <c r="H65" s="31"/>
      <c r="I65" s="31"/>
      <c r="J65" s="31"/>
      <c r="K65" s="31"/>
      <c r="L65" s="31"/>
      <c r="M65" s="31"/>
      <c r="N65" s="31"/>
      <c r="O65" s="33"/>
      <c r="P65" s="33"/>
      <c r="Q65" s="33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6" t="s">
        <v>95</v>
      </c>
      <c r="AC65" s="28"/>
      <c r="AD65" s="40"/>
      <c r="AE65" s="68"/>
      <c r="AF65" s="40"/>
      <c r="AG65" s="40"/>
      <c r="AH65" s="40"/>
      <c r="AI65" s="40"/>
      <c r="AJ65" s="40"/>
      <c r="AK65" s="30" t="s">
        <v>109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1:73" ht="41.25" customHeight="1">
      <c r="A66" s="31">
        <v>4</v>
      </c>
      <c r="B66" s="31">
        <v>0</v>
      </c>
      <c r="C66" s="31">
        <v>2</v>
      </c>
      <c r="D66" s="32">
        <v>0</v>
      </c>
      <c r="E66" s="32">
        <v>5</v>
      </c>
      <c r="F66" s="32">
        <v>0</v>
      </c>
      <c r="G66" s="32">
        <v>3</v>
      </c>
      <c r="H66" s="31">
        <v>2</v>
      </c>
      <c r="I66" s="31">
        <v>2</v>
      </c>
      <c r="J66" s="31">
        <v>3</v>
      </c>
      <c r="K66" s="31">
        <v>0</v>
      </c>
      <c r="L66" s="31">
        <v>1</v>
      </c>
      <c r="M66" s="31">
        <v>4</v>
      </c>
      <c r="N66" s="31">
        <v>0</v>
      </c>
      <c r="O66" s="33">
        <v>0</v>
      </c>
      <c r="P66" s="33">
        <v>4</v>
      </c>
      <c r="Q66" s="33" t="s">
        <v>56</v>
      </c>
      <c r="R66" s="39">
        <v>2</v>
      </c>
      <c r="S66" s="39">
        <v>2</v>
      </c>
      <c r="T66" s="39">
        <v>3</v>
      </c>
      <c r="U66" s="39">
        <v>1</v>
      </c>
      <c r="V66" s="39">
        <v>1</v>
      </c>
      <c r="W66" s="39">
        <v>0</v>
      </c>
      <c r="X66" s="39">
        <v>0</v>
      </c>
      <c r="Y66" s="39">
        <v>4</v>
      </c>
      <c r="Z66" s="39">
        <v>0</v>
      </c>
      <c r="AA66" s="39">
        <v>0</v>
      </c>
      <c r="AB66" s="27" t="s">
        <v>97</v>
      </c>
      <c r="AC66" s="28" t="s">
        <v>18</v>
      </c>
      <c r="AD66" s="40"/>
      <c r="AE66" s="68"/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30" t="s">
        <v>109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1:73" ht="40.5" customHeight="1">
      <c r="A67" s="31"/>
      <c r="B67" s="31"/>
      <c r="C67" s="31"/>
      <c r="D67" s="32"/>
      <c r="E67" s="32"/>
      <c r="F67" s="32"/>
      <c r="G67" s="32"/>
      <c r="H67" s="31"/>
      <c r="I67" s="31"/>
      <c r="J67" s="31"/>
      <c r="K67" s="31"/>
      <c r="L67" s="31"/>
      <c r="M67" s="31"/>
      <c r="N67" s="31"/>
      <c r="O67" s="33"/>
      <c r="P67" s="33"/>
      <c r="Q67" s="33"/>
      <c r="R67" s="39">
        <v>2</v>
      </c>
      <c r="S67" s="39">
        <v>2</v>
      </c>
      <c r="T67" s="39">
        <v>3</v>
      </c>
      <c r="U67" s="39">
        <v>1</v>
      </c>
      <c r="V67" s="39">
        <v>1</v>
      </c>
      <c r="W67" s="39">
        <v>0</v>
      </c>
      <c r="X67" s="39">
        <v>0</v>
      </c>
      <c r="Y67" s="39">
        <v>4</v>
      </c>
      <c r="Z67" s="39">
        <v>0</v>
      </c>
      <c r="AA67" s="39">
        <v>1</v>
      </c>
      <c r="AB67" s="44" t="s">
        <v>47</v>
      </c>
      <c r="AC67" s="28" t="s">
        <v>22</v>
      </c>
      <c r="AD67" s="40"/>
      <c r="AE67" s="68"/>
      <c r="AF67" s="40"/>
      <c r="AG67" s="40"/>
      <c r="AH67" s="40"/>
      <c r="AI67" s="40"/>
      <c r="AJ67" s="40"/>
      <c r="AK67" s="30" t="s">
        <v>109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1:73" ht="39" customHeight="1">
      <c r="A68" s="31">
        <v>4</v>
      </c>
      <c r="B68" s="31">
        <v>0</v>
      </c>
      <c r="C68" s="31">
        <v>2</v>
      </c>
      <c r="D68" s="32">
        <v>0</v>
      </c>
      <c r="E68" s="32">
        <v>5</v>
      </c>
      <c r="F68" s="32">
        <v>0</v>
      </c>
      <c r="G68" s="32">
        <v>3</v>
      </c>
      <c r="H68" s="31">
        <v>2</v>
      </c>
      <c r="I68" s="31">
        <v>2</v>
      </c>
      <c r="J68" s="31">
        <v>3</v>
      </c>
      <c r="K68" s="31">
        <v>0</v>
      </c>
      <c r="L68" s="31">
        <v>1</v>
      </c>
      <c r="M68" s="31">
        <v>4</v>
      </c>
      <c r="N68" s="31">
        <v>0</v>
      </c>
      <c r="O68" s="33">
        <v>0</v>
      </c>
      <c r="P68" s="33">
        <v>5</v>
      </c>
      <c r="Q68" s="33" t="s">
        <v>56</v>
      </c>
      <c r="R68" s="39">
        <v>2</v>
      </c>
      <c r="S68" s="39">
        <v>2</v>
      </c>
      <c r="T68" s="39">
        <v>3</v>
      </c>
      <c r="U68" s="39">
        <v>1</v>
      </c>
      <c r="V68" s="39">
        <v>1</v>
      </c>
      <c r="W68" s="39">
        <v>0</v>
      </c>
      <c r="X68" s="39">
        <v>0</v>
      </c>
      <c r="Y68" s="39">
        <v>5</v>
      </c>
      <c r="Z68" s="39">
        <v>0</v>
      </c>
      <c r="AA68" s="39">
        <v>0</v>
      </c>
      <c r="AB68" s="27" t="s">
        <v>98</v>
      </c>
      <c r="AC68" s="28" t="s">
        <v>18</v>
      </c>
      <c r="AD68" s="40"/>
      <c r="AE68" s="68">
        <v>6</v>
      </c>
      <c r="AF68" s="40">
        <v>6</v>
      </c>
      <c r="AG68" s="45">
        <v>6</v>
      </c>
      <c r="AH68" s="40">
        <v>6</v>
      </c>
      <c r="AI68" s="40">
        <v>6</v>
      </c>
      <c r="AJ68" s="40">
        <v>6</v>
      </c>
      <c r="AK68" s="30" t="s">
        <v>109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1:73" ht="37.5" customHeight="1">
      <c r="A69" s="31"/>
      <c r="B69" s="31"/>
      <c r="C69" s="31"/>
      <c r="D69" s="32"/>
      <c r="E69" s="32"/>
      <c r="F69" s="32"/>
      <c r="G69" s="32"/>
      <c r="H69" s="31"/>
      <c r="I69" s="31"/>
      <c r="J69" s="31"/>
      <c r="K69" s="31"/>
      <c r="L69" s="31"/>
      <c r="M69" s="31"/>
      <c r="N69" s="31"/>
      <c r="O69" s="33"/>
      <c r="P69" s="33"/>
      <c r="Q69" s="33"/>
      <c r="R69" s="39">
        <v>2</v>
      </c>
      <c r="S69" s="39">
        <v>2</v>
      </c>
      <c r="T69" s="39">
        <v>3</v>
      </c>
      <c r="U69" s="39">
        <v>1</v>
      </c>
      <c r="V69" s="39">
        <v>1</v>
      </c>
      <c r="W69" s="39">
        <v>0</v>
      </c>
      <c r="X69" s="39">
        <v>0</v>
      </c>
      <c r="Y69" s="39">
        <v>5</v>
      </c>
      <c r="Z69" s="39">
        <v>0</v>
      </c>
      <c r="AA69" s="39">
        <v>1</v>
      </c>
      <c r="AB69" s="46" t="s">
        <v>48</v>
      </c>
      <c r="AC69" s="28" t="s">
        <v>54</v>
      </c>
      <c r="AD69" s="40"/>
      <c r="AE69" s="68"/>
      <c r="AF69" s="40"/>
      <c r="AG69" s="40"/>
      <c r="AH69" s="40"/>
      <c r="AI69" s="40"/>
      <c r="AJ69" s="40"/>
      <c r="AK69" s="30" t="s">
        <v>109</v>
      </c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s="8" customFormat="1" ht="51.75" customHeight="1">
      <c r="A70" s="31">
        <v>4</v>
      </c>
      <c r="B70" s="31">
        <v>0</v>
      </c>
      <c r="C70" s="31">
        <v>2</v>
      </c>
      <c r="D70" s="32">
        <v>0</v>
      </c>
      <c r="E70" s="32">
        <v>0</v>
      </c>
      <c r="F70" s="32">
        <v>0</v>
      </c>
      <c r="G70" s="32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3">
        <v>0</v>
      </c>
      <c r="P70" s="33">
        <v>0</v>
      </c>
      <c r="Q70" s="33">
        <v>0</v>
      </c>
      <c r="R70" s="32">
        <v>2</v>
      </c>
      <c r="S70" s="32">
        <v>2</v>
      </c>
      <c r="T70" s="32">
        <v>3</v>
      </c>
      <c r="U70" s="32">
        <v>1</v>
      </c>
      <c r="V70" s="32">
        <v>2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72" t="s">
        <v>35</v>
      </c>
      <c r="AC70" s="35" t="s">
        <v>18</v>
      </c>
      <c r="AD70" s="35"/>
      <c r="AE70" s="63">
        <f>AE72</f>
        <v>96.9</v>
      </c>
      <c r="AF70" s="36">
        <v>0</v>
      </c>
      <c r="AG70" s="35">
        <v>0</v>
      </c>
      <c r="AH70" s="35">
        <v>0</v>
      </c>
      <c r="AI70" s="35">
        <v>0</v>
      </c>
      <c r="AJ70" s="35">
        <v>0</v>
      </c>
      <c r="AK70" s="30" t="s">
        <v>109</v>
      </c>
      <c r="AL70" s="12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</row>
    <row r="71" spans="1:73" s="8" customFormat="1" ht="70.5" customHeight="1">
      <c r="A71" s="31"/>
      <c r="B71" s="31"/>
      <c r="C71" s="31"/>
      <c r="D71" s="32"/>
      <c r="E71" s="32"/>
      <c r="F71" s="32"/>
      <c r="G71" s="32"/>
      <c r="H71" s="31"/>
      <c r="I71" s="31"/>
      <c r="J71" s="31"/>
      <c r="K71" s="31"/>
      <c r="L71" s="31"/>
      <c r="M71" s="31"/>
      <c r="N71" s="31"/>
      <c r="O71" s="33"/>
      <c r="P71" s="33"/>
      <c r="Q71" s="33"/>
      <c r="R71" s="32">
        <v>2</v>
      </c>
      <c r="S71" s="32">
        <v>2</v>
      </c>
      <c r="T71" s="32">
        <v>3</v>
      </c>
      <c r="U71" s="32">
        <v>1</v>
      </c>
      <c r="V71" s="32">
        <v>2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27" t="s">
        <v>41</v>
      </c>
      <c r="AC71" s="35" t="s">
        <v>22</v>
      </c>
      <c r="AD71" s="35"/>
      <c r="AE71" s="66"/>
      <c r="AF71" s="35"/>
      <c r="AG71" s="35"/>
      <c r="AH71" s="35"/>
      <c r="AI71" s="35"/>
      <c r="AJ71" s="35"/>
      <c r="AK71" s="30" t="s">
        <v>109</v>
      </c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  <row r="72" spans="1:73" ht="63" customHeight="1">
      <c r="A72" s="31">
        <v>4</v>
      </c>
      <c r="B72" s="31">
        <v>0</v>
      </c>
      <c r="C72" s="31">
        <v>2</v>
      </c>
      <c r="D72" s="32">
        <v>0</v>
      </c>
      <c r="E72" s="32">
        <v>5</v>
      </c>
      <c r="F72" s="32">
        <v>0</v>
      </c>
      <c r="G72" s="32">
        <v>3</v>
      </c>
      <c r="H72" s="31">
        <v>2</v>
      </c>
      <c r="I72" s="31">
        <v>2</v>
      </c>
      <c r="J72" s="31">
        <v>3</v>
      </c>
      <c r="K72" s="31">
        <v>0</v>
      </c>
      <c r="L72" s="31">
        <v>2</v>
      </c>
      <c r="M72" s="31">
        <v>4</v>
      </c>
      <c r="N72" s="31">
        <v>0</v>
      </c>
      <c r="O72" s="33">
        <v>0</v>
      </c>
      <c r="P72" s="33">
        <v>1</v>
      </c>
      <c r="Q72" s="33" t="s">
        <v>56</v>
      </c>
      <c r="R72" s="39">
        <v>2</v>
      </c>
      <c r="S72" s="39">
        <v>2</v>
      </c>
      <c r="T72" s="39">
        <v>3</v>
      </c>
      <c r="U72" s="39">
        <v>1</v>
      </c>
      <c r="V72" s="39">
        <v>2</v>
      </c>
      <c r="W72" s="39">
        <v>0</v>
      </c>
      <c r="X72" s="39">
        <v>0</v>
      </c>
      <c r="Y72" s="39">
        <v>1</v>
      </c>
      <c r="Z72" s="39">
        <v>0</v>
      </c>
      <c r="AA72" s="39">
        <v>1</v>
      </c>
      <c r="AB72" s="47" t="s">
        <v>105</v>
      </c>
      <c r="AC72" s="40" t="s">
        <v>30</v>
      </c>
      <c r="AD72" s="40"/>
      <c r="AE72" s="69">
        <v>96.9</v>
      </c>
      <c r="AF72" s="48">
        <v>0</v>
      </c>
      <c r="AG72" s="41">
        <v>0</v>
      </c>
      <c r="AH72" s="40">
        <v>0</v>
      </c>
      <c r="AI72" s="40">
        <v>0</v>
      </c>
      <c r="AJ72" s="40">
        <v>0</v>
      </c>
      <c r="AK72" s="30" t="s">
        <v>109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ht="38.25" customHeight="1">
      <c r="A73" s="31"/>
      <c r="B73" s="31"/>
      <c r="C73" s="31"/>
      <c r="D73" s="32"/>
      <c r="E73" s="32"/>
      <c r="F73" s="32"/>
      <c r="G73" s="32"/>
      <c r="H73" s="31"/>
      <c r="I73" s="31"/>
      <c r="J73" s="31"/>
      <c r="K73" s="31"/>
      <c r="L73" s="31"/>
      <c r="M73" s="31"/>
      <c r="N73" s="31"/>
      <c r="O73" s="33"/>
      <c r="P73" s="33"/>
      <c r="Q73" s="33"/>
      <c r="R73" s="39">
        <v>2</v>
      </c>
      <c r="S73" s="39">
        <v>2</v>
      </c>
      <c r="T73" s="39">
        <v>3</v>
      </c>
      <c r="U73" s="39">
        <v>1</v>
      </c>
      <c r="V73" s="39">
        <v>2</v>
      </c>
      <c r="W73" s="39">
        <v>0</v>
      </c>
      <c r="X73" s="39">
        <v>0</v>
      </c>
      <c r="Y73" s="39">
        <v>1</v>
      </c>
      <c r="Z73" s="39">
        <v>0</v>
      </c>
      <c r="AA73" s="39">
        <v>1</v>
      </c>
      <c r="AB73" s="44" t="s">
        <v>99</v>
      </c>
      <c r="AC73" s="40" t="s">
        <v>55</v>
      </c>
      <c r="AD73" s="40"/>
      <c r="AE73" s="69">
        <v>140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30" t="s">
        <v>109</v>
      </c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3" ht="53.25" customHeight="1">
      <c r="A74" s="31">
        <v>4</v>
      </c>
      <c r="B74" s="31">
        <v>0</v>
      </c>
      <c r="C74" s="31">
        <v>2</v>
      </c>
      <c r="D74" s="32">
        <v>0</v>
      </c>
      <c r="E74" s="32">
        <v>4</v>
      </c>
      <c r="F74" s="32">
        <v>1</v>
      </c>
      <c r="G74" s="32">
        <v>2</v>
      </c>
      <c r="H74" s="31">
        <v>2</v>
      </c>
      <c r="I74" s="31">
        <v>2</v>
      </c>
      <c r="J74" s="31">
        <v>3</v>
      </c>
      <c r="K74" s="31">
        <v>0</v>
      </c>
      <c r="L74" s="31">
        <v>2</v>
      </c>
      <c r="M74" s="31">
        <v>4</v>
      </c>
      <c r="N74" s="31">
        <v>0</v>
      </c>
      <c r="O74" s="33">
        <v>0</v>
      </c>
      <c r="P74" s="33">
        <v>3</v>
      </c>
      <c r="Q74" s="33" t="s">
        <v>56</v>
      </c>
      <c r="R74" s="32">
        <v>2</v>
      </c>
      <c r="S74" s="32">
        <v>2</v>
      </c>
      <c r="T74" s="32">
        <v>3</v>
      </c>
      <c r="U74" s="32">
        <v>1</v>
      </c>
      <c r="V74" s="32">
        <v>2</v>
      </c>
      <c r="W74" s="32">
        <v>0</v>
      </c>
      <c r="X74" s="32">
        <v>0</v>
      </c>
      <c r="Y74" s="32">
        <v>2</v>
      </c>
      <c r="Z74" s="32">
        <v>0</v>
      </c>
      <c r="AA74" s="32">
        <v>0</v>
      </c>
      <c r="AB74" s="27" t="s">
        <v>100</v>
      </c>
      <c r="AC74" s="28" t="s">
        <v>30</v>
      </c>
      <c r="AD74" s="40"/>
      <c r="AE74" s="70">
        <v>0</v>
      </c>
      <c r="AF74" s="45">
        <v>0</v>
      </c>
      <c r="AG74" s="45">
        <v>0</v>
      </c>
      <c r="AH74" s="40">
        <v>0</v>
      </c>
      <c r="AI74" s="40">
        <v>0</v>
      </c>
      <c r="AJ74" s="40">
        <v>0</v>
      </c>
      <c r="AK74" s="49" t="s">
        <v>109</v>
      </c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1:37" ht="18.75">
      <c r="A75" s="50"/>
      <c r="B75" s="50"/>
      <c r="C75" s="50"/>
      <c r="D75" s="51"/>
      <c r="E75" s="51"/>
      <c r="F75" s="51"/>
      <c r="G75" s="51"/>
      <c r="H75" s="50"/>
      <c r="I75" s="50"/>
      <c r="J75" s="50"/>
      <c r="K75" s="50"/>
      <c r="L75" s="50"/>
      <c r="M75" s="50"/>
      <c r="N75" s="50"/>
      <c r="O75" s="51"/>
      <c r="P75" s="51"/>
      <c r="Q75" s="51"/>
      <c r="R75" s="32">
        <v>2</v>
      </c>
      <c r="S75" s="32">
        <v>2</v>
      </c>
      <c r="T75" s="32">
        <v>3</v>
      </c>
      <c r="U75" s="32">
        <v>1</v>
      </c>
      <c r="V75" s="32">
        <v>2</v>
      </c>
      <c r="W75" s="32">
        <v>0</v>
      </c>
      <c r="X75" s="32">
        <v>0</v>
      </c>
      <c r="Y75" s="32">
        <v>2</v>
      </c>
      <c r="Z75" s="32">
        <v>0</v>
      </c>
      <c r="AA75" s="32">
        <v>1</v>
      </c>
      <c r="AB75" s="46" t="s">
        <v>52</v>
      </c>
      <c r="AC75" s="28" t="s">
        <v>42</v>
      </c>
      <c r="AD75" s="42"/>
      <c r="AE75" s="71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30" t="s">
        <v>109</v>
      </c>
    </row>
    <row r="76" ht="18.75" customHeight="1"/>
  </sheetData>
  <sheetProtection/>
  <mergeCells count="51">
    <mergeCell ref="AJ18:AJ19"/>
    <mergeCell ref="AF18:AF19"/>
    <mergeCell ref="AB17:AB19"/>
    <mergeCell ref="F18:G19"/>
    <mergeCell ref="H18:Q18"/>
    <mergeCell ref="R18:S19"/>
    <mergeCell ref="AL5:AQ5"/>
    <mergeCell ref="AL8:AQ8"/>
    <mergeCell ref="A8:J8"/>
    <mergeCell ref="A12:V12"/>
    <mergeCell ref="M19:Q19"/>
    <mergeCell ref="A10:R10"/>
    <mergeCell ref="AL3:AQ3"/>
    <mergeCell ref="AL4:AQ4"/>
    <mergeCell ref="A14:V14"/>
    <mergeCell ref="Z18:AA19"/>
    <mergeCell ref="F3:AB3"/>
    <mergeCell ref="AH18:AH19"/>
    <mergeCell ref="T18:T19"/>
    <mergeCell ref="AL9:AQ9"/>
    <mergeCell ref="U18:U19"/>
    <mergeCell ref="R17:AA17"/>
    <mergeCell ref="A13:V13"/>
    <mergeCell ref="AL6:AQ6"/>
    <mergeCell ref="AL7:AQ7"/>
    <mergeCell ref="AK17:AK19"/>
    <mergeCell ref="AC17:AC19"/>
    <mergeCell ref="AI18:AI19"/>
    <mergeCell ref="A17:Q17"/>
    <mergeCell ref="H19:I19"/>
    <mergeCell ref="A9:R9"/>
    <mergeCell ref="AC1:AH1"/>
    <mergeCell ref="V18:V19"/>
    <mergeCell ref="AC2:AH2"/>
    <mergeCell ref="AC4:AH4"/>
    <mergeCell ref="A18:C19"/>
    <mergeCell ref="AC3:AH3"/>
    <mergeCell ref="H4:AB4"/>
    <mergeCell ref="AE18:AE19"/>
    <mergeCell ref="A15:AA15"/>
    <mergeCell ref="W18:Y19"/>
    <mergeCell ref="AE17:AJ17"/>
    <mergeCell ref="K19:L19"/>
    <mergeCell ref="AL1:AQ1"/>
    <mergeCell ref="AL2:AQ2"/>
    <mergeCell ref="A6:AB6"/>
    <mergeCell ref="AG18:AG19"/>
    <mergeCell ref="A1:R1"/>
    <mergeCell ref="AD17:AD19"/>
    <mergeCell ref="D18:E19"/>
    <mergeCell ref="A11:V11"/>
  </mergeCells>
  <printOptions/>
  <pageMargins left="0" right="0" top="0.1968503937007874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2018-08-10T12:39:29Z</cp:lastPrinted>
  <dcterms:created xsi:type="dcterms:W3CDTF">2013-08-05T12:36:42Z</dcterms:created>
  <dcterms:modified xsi:type="dcterms:W3CDTF">2018-08-29T13:36:07Z</dcterms:modified>
  <cp:category/>
  <cp:version/>
  <cp:contentType/>
  <cp:contentStatus/>
</cp:coreProperties>
</file>